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morti\Desktop\"/>
    </mc:Choice>
  </mc:AlternateContent>
  <xr:revisionPtr revIDLastSave="0" documentId="8_{733D3919-494A-4A20-84A9-A9608642FDA8}" xr6:coauthVersionLast="45" xr6:coauthVersionMax="45" xr10:uidLastSave="{00000000-0000-0000-0000-000000000000}"/>
  <workbookProtection workbookPassword="B197" lockStructure="1"/>
  <bookViews>
    <workbookView xWindow="-120" yWindow="-120" windowWidth="29040" windowHeight="17640" xr2:uid="{00000000-000D-0000-FFFF-FFFF00000000}"/>
  </bookViews>
  <sheets>
    <sheet name="Feuil1" sheetId="1" r:id="rId1"/>
    <sheet name="Vétérans77" sheetId="2" state="hidden" r:id="rId2"/>
    <sheet name="Feuil2" sheetId="3" state="hidden" r:id="rId3"/>
  </sheets>
  <definedNames>
    <definedName name="_xlnm._FilterDatabase" localSheetId="2" hidden="1">Feuil2!$A$1:$C$50</definedName>
    <definedName name="_xlnm._FilterDatabase" localSheetId="1" hidden="1">Vétérans77!$A$1:$O$1887</definedName>
    <definedName name="_xlnm.Print_Area" localSheetId="0">Feuil1!$A$1:$U$37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 l="1"/>
  <c r="I31" i="1" l="1"/>
  <c r="H31" i="1"/>
  <c r="G31" i="1"/>
  <c r="E31" i="1"/>
  <c r="D31" i="1"/>
  <c r="C31" i="1"/>
  <c r="B31" i="1"/>
  <c r="A31" i="1"/>
  <c r="I30" i="1"/>
  <c r="H30" i="1"/>
  <c r="G30" i="1"/>
  <c r="E30" i="1"/>
  <c r="D30" i="1"/>
  <c r="C30" i="1"/>
  <c r="B30" i="1"/>
  <c r="A30" i="1"/>
  <c r="I29" i="1"/>
  <c r="H29" i="1"/>
  <c r="G29" i="1"/>
  <c r="E29" i="1"/>
  <c r="D29" i="1"/>
  <c r="C29" i="1"/>
  <c r="B29" i="1"/>
  <c r="A29" i="1"/>
  <c r="I28" i="1"/>
  <c r="H28" i="1"/>
  <c r="G28" i="1"/>
  <c r="E28" i="1"/>
  <c r="D28" i="1"/>
  <c r="C28" i="1"/>
  <c r="B28" i="1"/>
  <c r="A28" i="1"/>
  <c r="I27" i="1"/>
  <c r="H27" i="1"/>
  <c r="G27" i="1"/>
  <c r="E27" i="1"/>
  <c r="D27" i="1"/>
  <c r="C27" i="1"/>
  <c r="B27" i="1"/>
  <c r="A27" i="1"/>
  <c r="I26" i="1"/>
  <c r="H26" i="1"/>
  <c r="G26" i="1"/>
  <c r="E26" i="1"/>
  <c r="D26" i="1"/>
  <c r="C26" i="1"/>
  <c r="B26" i="1"/>
  <c r="A26" i="1"/>
  <c r="I25" i="1"/>
  <c r="H25" i="1"/>
  <c r="G25" i="1"/>
  <c r="E25" i="1"/>
  <c r="D25" i="1"/>
  <c r="C25" i="1"/>
  <c r="B25" i="1"/>
  <c r="A25" i="1"/>
  <c r="I24" i="1"/>
  <c r="H24" i="1"/>
  <c r="G24" i="1"/>
  <c r="E24" i="1"/>
  <c r="D24" i="1"/>
  <c r="C24" i="1"/>
  <c r="B24" i="1"/>
  <c r="A24" i="1"/>
  <c r="I23" i="1"/>
  <c r="H23" i="1"/>
  <c r="G23" i="1"/>
  <c r="E23" i="1"/>
  <c r="D23" i="1"/>
  <c r="C23" i="1"/>
  <c r="B23" i="1"/>
  <c r="A23" i="1"/>
  <c r="I22" i="1"/>
  <c r="H22" i="1"/>
  <c r="G22" i="1"/>
  <c r="E22" i="1"/>
  <c r="D22" i="1"/>
  <c r="C22" i="1"/>
  <c r="B22" i="1"/>
  <c r="A22" i="1"/>
  <c r="I21" i="1"/>
  <c r="H21" i="1"/>
  <c r="G21" i="1"/>
  <c r="E21" i="1"/>
  <c r="D21" i="1"/>
  <c r="C21" i="1"/>
  <c r="B21" i="1"/>
  <c r="A21" i="1"/>
  <c r="I20" i="1"/>
  <c r="H20" i="1"/>
  <c r="G20" i="1"/>
  <c r="E20" i="1"/>
  <c r="D20" i="1"/>
  <c r="C20" i="1"/>
  <c r="B20" i="1"/>
  <c r="A20" i="1"/>
  <c r="I19" i="1"/>
  <c r="H19" i="1"/>
  <c r="G19" i="1"/>
  <c r="E19" i="1"/>
  <c r="D19" i="1"/>
  <c r="C19" i="1"/>
  <c r="B19" i="1"/>
  <c r="A19" i="1"/>
  <c r="I18" i="1"/>
  <c r="H18" i="1"/>
  <c r="G18" i="1"/>
  <c r="E18" i="1"/>
  <c r="D18" i="1"/>
  <c r="C18" i="1"/>
  <c r="B18" i="1"/>
  <c r="A18" i="1"/>
  <c r="I17" i="1"/>
  <c r="H17" i="1"/>
  <c r="G17" i="1"/>
  <c r="E17" i="1"/>
  <c r="D17" i="1"/>
  <c r="C17" i="1"/>
  <c r="B17" i="1"/>
  <c r="A17" i="1"/>
  <c r="I16" i="1"/>
  <c r="H16" i="1"/>
  <c r="G16" i="1"/>
  <c r="E16" i="1"/>
  <c r="D16" i="1"/>
  <c r="C16" i="1"/>
  <c r="B16" i="1"/>
  <c r="A16" i="1"/>
  <c r="I15" i="1"/>
  <c r="H15" i="1"/>
  <c r="G15" i="1"/>
  <c r="E15" i="1"/>
  <c r="D15" i="1"/>
  <c r="C15" i="1"/>
  <c r="B15" i="1"/>
  <c r="A15" i="1"/>
  <c r="I14" i="1"/>
  <c r="H14" i="1"/>
  <c r="G14" i="1"/>
  <c r="E14" i="1"/>
  <c r="D14" i="1"/>
  <c r="C14" i="1"/>
  <c r="B14" i="1"/>
  <c r="A14" i="1"/>
  <c r="I13" i="1"/>
  <c r="H13" i="1"/>
  <c r="G13" i="1"/>
  <c r="E13" i="1"/>
  <c r="D13" i="1"/>
  <c r="C13" i="1"/>
  <c r="B13" i="1"/>
  <c r="A13" i="1"/>
  <c r="I12" i="1"/>
  <c r="H12" i="1"/>
  <c r="G12" i="1"/>
  <c r="E12" i="1"/>
  <c r="D12" i="1"/>
  <c r="C12" i="1"/>
  <c r="B12" i="1"/>
  <c r="A12" i="1"/>
  <c r="AB31" i="1"/>
  <c r="U31" i="1" s="1"/>
  <c r="AB30" i="1"/>
  <c r="U30" i="1" s="1"/>
  <c r="AB29" i="1"/>
  <c r="U29" i="1" s="1"/>
  <c r="AB28" i="1"/>
  <c r="U28" i="1" s="1"/>
  <c r="AB27" i="1"/>
  <c r="U27" i="1" s="1"/>
  <c r="AB26" i="1"/>
  <c r="U26" i="1" s="1"/>
  <c r="AB25" i="1"/>
  <c r="U25" i="1" s="1"/>
  <c r="AB24" i="1"/>
  <c r="U24" i="1" s="1"/>
  <c r="AB23" i="1"/>
  <c r="U23" i="1" s="1"/>
  <c r="AB22" i="1"/>
  <c r="U22" i="1" s="1"/>
  <c r="AB21" i="1"/>
  <c r="U21" i="1" s="1"/>
  <c r="AB20" i="1"/>
  <c r="U20" i="1" s="1"/>
  <c r="AB19" i="1"/>
  <c r="U19" i="1" s="1"/>
  <c r="AB18" i="1"/>
  <c r="U18" i="1" s="1"/>
  <c r="AB17" i="1"/>
  <c r="U17" i="1" s="1"/>
  <c r="AB16" i="1"/>
  <c r="U16" i="1" s="1"/>
  <c r="AB15" i="1"/>
  <c r="U15" i="1" s="1"/>
  <c r="AB14" i="1"/>
  <c r="U14" i="1" s="1"/>
  <c r="AB13" i="1"/>
  <c r="U13" i="1" s="1"/>
  <c r="AB12" i="1"/>
  <c r="U12" i="1" s="1"/>
  <c r="U32" i="1" l="1"/>
</calcChain>
</file>

<file path=xl/sharedStrings.xml><?xml version="1.0" encoding="utf-8"?>
<sst xmlns="http://schemas.openxmlformats.org/spreadsheetml/2006/main" count="19459" uniqueCount="2437">
  <si>
    <t>NOM</t>
  </si>
  <si>
    <t>Prénom</t>
  </si>
  <si>
    <t>D</t>
  </si>
  <si>
    <t>H/F</t>
  </si>
  <si>
    <t>Nom du Club :</t>
  </si>
  <si>
    <t>Sigle du Club :</t>
  </si>
  <si>
    <t>clt</t>
  </si>
  <si>
    <t>club</t>
  </si>
  <si>
    <t>partenaire de double</t>
  </si>
  <si>
    <t>partenaire de mixte</t>
  </si>
  <si>
    <t>Montant</t>
  </si>
  <si>
    <t>NOM Prénom</t>
  </si>
  <si>
    <t>Mx</t>
  </si>
  <si>
    <t>Séries &amp; Tableaux</t>
  </si>
  <si>
    <t>S</t>
  </si>
  <si>
    <t>n° Licence
FFBaD</t>
  </si>
  <si>
    <t>Responsable (de l'inscription) :</t>
  </si>
  <si>
    <t>H</t>
  </si>
  <si>
    <t>F</t>
  </si>
  <si>
    <t>Sigle
Club</t>
  </si>
  <si>
    <t>Cat.</t>
  </si>
  <si>
    <t>V1</t>
  </si>
  <si>
    <t>V2</t>
  </si>
  <si>
    <t>V3</t>
  </si>
  <si>
    <t>V4</t>
  </si>
  <si>
    <t>V5</t>
  </si>
  <si>
    <t>V6</t>
  </si>
  <si>
    <t>V7</t>
  </si>
  <si>
    <t>V8</t>
  </si>
  <si>
    <t>Formulaire à retourner à :</t>
  </si>
  <si>
    <t>Règlement des frais d'engagement :</t>
  </si>
  <si>
    <t>Les joueurs qui s'inscrivent doivent connaître la circulaire fédérale concernant la gestion des forfaits et des sanctions, le code de conduite des joueurs, ainsi que le règlement particulier de la compétition.</t>
  </si>
  <si>
    <t>cat.</t>
  </si>
  <si>
    <t>clt.</t>
  </si>
  <si>
    <t>V3+ P</t>
  </si>
  <si>
    <t>V3+ D</t>
  </si>
  <si>
    <t>V3+ NR</t>
  </si>
  <si>
    <t>V1-2 P</t>
  </si>
  <si>
    <t>V1-2 D</t>
  </si>
  <si>
    <t>V1-2 NR</t>
  </si>
  <si>
    <t>Téléphone :</t>
  </si>
  <si>
    <t>V1-2 D8-D9</t>
  </si>
  <si>
    <t>V1-2 N1-R5</t>
  </si>
  <si>
    <t>V3+ D8-D9</t>
  </si>
  <si>
    <t>V3+ N1-R5</t>
  </si>
  <si>
    <t>1 tableau = 10 € / 2 tableaux = 16 € / 3 tableaux = 22  €</t>
  </si>
  <si>
    <t>V1-2 R6-D7</t>
  </si>
  <si>
    <t>V3+ R6-D7</t>
  </si>
  <si>
    <t>sexe</t>
  </si>
  <si>
    <t>nom</t>
  </si>
  <si>
    <t>prenom</t>
  </si>
  <si>
    <t>instance</t>
  </si>
  <si>
    <t>instanceSigle</t>
  </si>
  <si>
    <t>licence</t>
  </si>
  <si>
    <t>categorie</t>
  </si>
  <si>
    <t>hebdoSimpleClassementId</t>
  </si>
  <si>
    <t>hebdoSimpleCote</t>
  </si>
  <si>
    <t>hebdoDoubleClassementId</t>
  </si>
  <si>
    <t>hebdoDoubleCote</t>
  </si>
  <si>
    <t>hebdoMixteClassementId</t>
  </si>
  <si>
    <t>hebdoMixteCote</t>
  </si>
  <si>
    <t>typeSanction</t>
  </si>
  <si>
    <t>ABIE</t>
  </si>
  <si>
    <t>Alain-joel</t>
  </si>
  <si>
    <t>Section Badminton Quincy-voisins</t>
  </si>
  <si>
    <t>SBQV</t>
  </si>
  <si>
    <t>R6</t>
  </si>
  <si>
    <t>Non</t>
  </si>
  <si>
    <t>Pascal</t>
  </si>
  <si>
    <t>Badminton Club d'Ozoir</t>
  </si>
  <si>
    <t>BCO</t>
  </si>
  <si>
    <t>Nathalie</t>
  </si>
  <si>
    <t>ACHEKIAN</t>
  </si>
  <si>
    <t>Jean luc</t>
  </si>
  <si>
    <t>Union Sport. Mun. Villeparisis</t>
  </si>
  <si>
    <t>USMV</t>
  </si>
  <si>
    <t>Francois</t>
  </si>
  <si>
    <t>Union Sportive Bois le Roi Badminton</t>
  </si>
  <si>
    <t>USBBAD</t>
  </si>
  <si>
    <t>ADJAOUD</t>
  </si>
  <si>
    <t>Delphine</t>
  </si>
  <si>
    <t>Ums Pontault-combault</t>
  </si>
  <si>
    <t>UMSPC</t>
  </si>
  <si>
    <t>D9</t>
  </si>
  <si>
    <t>D8</t>
  </si>
  <si>
    <t>Carole</t>
  </si>
  <si>
    <t>Mouroux Badminton Club</t>
  </si>
  <si>
    <t>MBC</t>
  </si>
  <si>
    <t>Marie</t>
  </si>
  <si>
    <t>Bad Is Good</t>
  </si>
  <si>
    <t>BIG</t>
  </si>
  <si>
    <t>P10</t>
  </si>
  <si>
    <t>AIRES</t>
  </si>
  <si>
    <t>Jean paul</t>
  </si>
  <si>
    <t>Badminton Club  De Mormant</t>
  </si>
  <si>
    <t>BCM</t>
  </si>
  <si>
    <t>P12</t>
  </si>
  <si>
    <t>ALAND</t>
  </si>
  <si>
    <t>Sénart Badminton</t>
  </si>
  <si>
    <t>SB77</t>
  </si>
  <si>
    <t>Badminton Club de Roissy-en-Brie</t>
  </si>
  <si>
    <t>BCRB</t>
  </si>
  <si>
    <t>ALEKSENKO</t>
  </si>
  <si>
    <t>Veronique</t>
  </si>
  <si>
    <t>ALENCON</t>
  </si>
  <si>
    <t>Raymond</t>
  </si>
  <si>
    <t>Les Volants de Lagny-sur-Marne / Montévrain</t>
  </si>
  <si>
    <t>LVLM77</t>
  </si>
  <si>
    <t>P11</t>
  </si>
  <si>
    <t>Sylvie</t>
  </si>
  <si>
    <t>ALLAIN</t>
  </si>
  <si>
    <t>Ronan</t>
  </si>
  <si>
    <t>ALLEMOZ</t>
  </si>
  <si>
    <t>Gilles</t>
  </si>
  <si>
    <t>ALLINMAT</t>
  </si>
  <si>
    <t>Tony</t>
  </si>
  <si>
    <t>Association Sportive Nanteuil Badminton</t>
  </si>
  <si>
    <t>ASNB</t>
  </si>
  <si>
    <t>ALLIOLI</t>
  </si>
  <si>
    <t>Alain</t>
  </si>
  <si>
    <t>Club Sportif De Courtry Badminton</t>
  </si>
  <si>
    <t>CSCB</t>
  </si>
  <si>
    <t>ALONSO</t>
  </si>
  <si>
    <t>Estelle</t>
  </si>
  <si>
    <t>Guillaume</t>
  </si>
  <si>
    <t>Union Sportive et Culturelle de Lésigny</t>
  </si>
  <si>
    <t>USCLBAD</t>
  </si>
  <si>
    <t>AMBERNY</t>
  </si>
  <si>
    <t>Cedric</t>
  </si>
  <si>
    <t>Sporting Club Briard</t>
  </si>
  <si>
    <t>SCB</t>
  </si>
  <si>
    <t>AMORE</t>
  </si>
  <si>
    <t>Marco</t>
  </si>
  <si>
    <t>AMORY</t>
  </si>
  <si>
    <t>Jean-michel</t>
  </si>
  <si>
    <t>Club de Badminton Pringy</t>
  </si>
  <si>
    <t>CBP</t>
  </si>
  <si>
    <t>Association Sportive Nandeenne</t>
  </si>
  <si>
    <t>ASN</t>
  </si>
  <si>
    <t>ANATRELLA</t>
  </si>
  <si>
    <t>Olivier</t>
  </si>
  <si>
    <t>R5</t>
  </si>
  <si>
    <t>Stéphane</t>
  </si>
  <si>
    <t>ANDRE</t>
  </si>
  <si>
    <t>Françoise</t>
  </si>
  <si>
    <t>Laurence</t>
  </si>
  <si>
    <t>Michael</t>
  </si>
  <si>
    <t>Sect. Bad. Claye-souilly</t>
  </si>
  <si>
    <t>SBCS</t>
  </si>
  <si>
    <t>ANGOT</t>
  </si>
  <si>
    <t>Nicolas</t>
  </si>
  <si>
    <t>Val d'Europe Badminton</t>
  </si>
  <si>
    <t>VEBAD</t>
  </si>
  <si>
    <t>Philippe</t>
  </si>
  <si>
    <t>Crégybad</t>
  </si>
  <si>
    <t>ACSL</t>
  </si>
  <si>
    <t>ANSART</t>
  </si>
  <si>
    <t>Samuel</t>
  </si>
  <si>
    <t>D7</t>
  </si>
  <si>
    <t>ANTOINE</t>
  </si>
  <si>
    <t>Cyril</t>
  </si>
  <si>
    <t>ARDACHESSIAN</t>
  </si>
  <si>
    <t>Elodie</t>
  </si>
  <si>
    <t>ARIAS</t>
  </si>
  <si>
    <t>Laura</t>
  </si>
  <si>
    <t>Badminton Club De Noisiel</t>
  </si>
  <si>
    <t>BCN</t>
  </si>
  <si>
    <t>Martine</t>
  </si>
  <si>
    <t>Ô Bad Fertois</t>
  </si>
  <si>
    <t>OBF</t>
  </si>
  <si>
    <t>ARNOU</t>
  </si>
  <si>
    <t>Benoit</t>
  </si>
  <si>
    <t>ASENSIO</t>
  </si>
  <si>
    <t>Paul</t>
  </si>
  <si>
    <t>Badminton Club Guignes</t>
  </si>
  <si>
    <t>BCG</t>
  </si>
  <si>
    <t>ASSIE</t>
  </si>
  <si>
    <t>Christophe</t>
  </si>
  <si>
    <t>ASTRIE</t>
  </si>
  <si>
    <t>AUBERT</t>
  </si>
  <si>
    <t>Marc</t>
  </si>
  <si>
    <t>AUBREE</t>
  </si>
  <si>
    <t>Sabrina</t>
  </si>
  <si>
    <t>Champs sur Marne Badminton</t>
  </si>
  <si>
    <t>CMB</t>
  </si>
  <si>
    <t>AUDIN-REY</t>
  </si>
  <si>
    <t>Lognes Badminton</t>
  </si>
  <si>
    <t xml:space="preserve">LB </t>
  </si>
  <si>
    <t>AUDOLI</t>
  </si>
  <si>
    <t>Fabrice</t>
  </si>
  <si>
    <t>AUDOUCET</t>
  </si>
  <si>
    <t>Denis</t>
  </si>
  <si>
    <t>Club Sportif et Artistique du CNSD</t>
  </si>
  <si>
    <t>CSACNSD</t>
  </si>
  <si>
    <t>AUSSAGUES</t>
  </si>
  <si>
    <t>Eric</t>
  </si>
  <si>
    <t>AUVINET</t>
  </si>
  <si>
    <t>Arnaud</t>
  </si>
  <si>
    <t>Ass. Sport. Rochettoise de Badminton</t>
  </si>
  <si>
    <t>ASRB</t>
  </si>
  <si>
    <t>Gérald</t>
  </si>
  <si>
    <t>AVEZARD</t>
  </si>
  <si>
    <t>Melanie</t>
  </si>
  <si>
    <t>AYACHI</t>
  </si>
  <si>
    <t>Eddy</t>
  </si>
  <si>
    <t>AZAIS</t>
  </si>
  <si>
    <t>Jean-francois</t>
  </si>
  <si>
    <t>AZOULAI</t>
  </si>
  <si>
    <t>Sarah</t>
  </si>
  <si>
    <t>Agnès</t>
  </si>
  <si>
    <t>BACHER</t>
  </si>
  <si>
    <t>Flore</t>
  </si>
  <si>
    <t>BACOUP</t>
  </si>
  <si>
    <t>Herve</t>
  </si>
  <si>
    <t>BAGUET</t>
  </si>
  <si>
    <t>Maryse</t>
  </si>
  <si>
    <t>BAILAY</t>
  </si>
  <si>
    <t>Gregory</t>
  </si>
  <si>
    <t>BAILLOD</t>
  </si>
  <si>
    <t>Jean francois</t>
  </si>
  <si>
    <t>U. Sportive Vaires Entretien Compétition Badminton</t>
  </si>
  <si>
    <t>USVECBAD</t>
  </si>
  <si>
    <t>BAIZE</t>
  </si>
  <si>
    <t>BAKALARCZYK</t>
  </si>
  <si>
    <t>Entente Sportive Vernoucelloise - Badminton</t>
  </si>
  <si>
    <t>ESVCBAD</t>
  </si>
  <si>
    <t>Florence</t>
  </si>
  <si>
    <t>BANGARD</t>
  </si>
  <si>
    <t>Magali</t>
  </si>
  <si>
    <t>Association Badminton Coupvray</t>
  </si>
  <si>
    <t>ABC</t>
  </si>
  <si>
    <t>BARANZINI</t>
  </si>
  <si>
    <t>Antony</t>
  </si>
  <si>
    <t>BARBELETTE</t>
  </si>
  <si>
    <t>BARBIER</t>
  </si>
  <si>
    <t>Thibaut</t>
  </si>
  <si>
    <t>BARBIEUX</t>
  </si>
  <si>
    <t>Jonathan</t>
  </si>
  <si>
    <t>Johanna</t>
  </si>
  <si>
    <t>Aurore</t>
  </si>
  <si>
    <t>Brice</t>
  </si>
  <si>
    <t>Lionel</t>
  </si>
  <si>
    <t>Ass. Sport. Plessis-savigny</t>
  </si>
  <si>
    <t>ASPS</t>
  </si>
  <si>
    <t>BARON</t>
  </si>
  <si>
    <t>Celine</t>
  </si>
  <si>
    <t>C. O. Des Cheminots De L'est</t>
  </si>
  <si>
    <t>COCEP</t>
  </si>
  <si>
    <t>David</t>
  </si>
  <si>
    <t>Yann</t>
  </si>
  <si>
    <t>BARS</t>
  </si>
  <si>
    <t>Amicale Jeunes De Thorigny Bad</t>
  </si>
  <si>
    <t>AJTB</t>
  </si>
  <si>
    <t>Sport. Club Gretz-tournan</t>
  </si>
  <si>
    <t>SCGT</t>
  </si>
  <si>
    <t>BARTHELEMY</t>
  </si>
  <si>
    <t>Claire</t>
  </si>
  <si>
    <t>BARTOLL</t>
  </si>
  <si>
    <t>Franck</t>
  </si>
  <si>
    <t>BAUDIN</t>
  </si>
  <si>
    <t>BAUDRY</t>
  </si>
  <si>
    <t>Lilian</t>
  </si>
  <si>
    <t>Torcy Badminton Club</t>
  </si>
  <si>
    <t>TBAC</t>
  </si>
  <si>
    <t>BAYLET</t>
  </si>
  <si>
    <t>Julien</t>
  </si>
  <si>
    <t>BAZEROLLE</t>
  </si>
  <si>
    <t>Michèle</t>
  </si>
  <si>
    <t>BAZET</t>
  </si>
  <si>
    <t>BEAL</t>
  </si>
  <si>
    <t>Michaël</t>
  </si>
  <si>
    <t>BEARD</t>
  </si>
  <si>
    <t>Christian</t>
  </si>
  <si>
    <t>BEGOIN</t>
  </si>
  <si>
    <t>BEGUEC</t>
  </si>
  <si>
    <t>Jean</t>
  </si>
  <si>
    <t>BELANGER</t>
  </si>
  <si>
    <t>Remy</t>
  </si>
  <si>
    <t>Stephane</t>
  </si>
  <si>
    <t>Mehdi</t>
  </si>
  <si>
    <t>Badminton Club D'Evry Gregy</t>
  </si>
  <si>
    <t>BCEG</t>
  </si>
  <si>
    <t>Pascale</t>
  </si>
  <si>
    <t>BELLAMY</t>
  </si>
  <si>
    <t>BELLAVISTA</t>
  </si>
  <si>
    <t>Mallory</t>
  </si>
  <si>
    <t>BELLONGA</t>
  </si>
  <si>
    <t>Us Du Chatelet En Brie Badminton</t>
  </si>
  <si>
    <t>USCB</t>
  </si>
  <si>
    <t>BEN</t>
  </si>
  <si>
    <t>Céline</t>
  </si>
  <si>
    <t>Serey vithya</t>
  </si>
  <si>
    <t>BENAYACHI</t>
  </si>
  <si>
    <t>Roland</t>
  </si>
  <si>
    <t>Club Sptf Monterelais Badminton</t>
  </si>
  <si>
    <t>CSMB</t>
  </si>
  <si>
    <t>BERAULT-BEGAT</t>
  </si>
  <si>
    <t>Club De Badminton Provinois</t>
  </si>
  <si>
    <t>Catherine</t>
  </si>
  <si>
    <t>BERIZZI</t>
  </si>
  <si>
    <t>BERJOT</t>
  </si>
  <si>
    <t>As sportive Couilly badminton loisirs</t>
  </si>
  <si>
    <t>ASCBL</t>
  </si>
  <si>
    <t>BERLEMONT</t>
  </si>
  <si>
    <t>Ludovic</t>
  </si>
  <si>
    <t>BERNARD</t>
  </si>
  <si>
    <t>BERNARDES</t>
  </si>
  <si>
    <t>Antonio</t>
  </si>
  <si>
    <t>BERNARDET</t>
  </si>
  <si>
    <t>Gaëlle</t>
  </si>
  <si>
    <t>BERNIER</t>
  </si>
  <si>
    <t>BERTHEREAU</t>
  </si>
  <si>
    <t>Frederic</t>
  </si>
  <si>
    <t>BERTIN</t>
  </si>
  <si>
    <t>Isabelle</t>
  </si>
  <si>
    <t>Alexandra</t>
  </si>
  <si>
    <t>BESSAQUE</t>
  </si>
  <si>
    <t>BESSAS</t>
  </si>
  <si>
    <t>Badminton Club Croissy Beaubourg</t>
  </si>
  <si>
    <t>BCCB</t>
  </si>
  <si>
    <t>BESSEMOULIN</t>
  </si>
  <si>
    <t>BESSOL</t>
  </si>
  <si>
    <t>Jean-michaël</t>
  </si>
  <si>
    <t>BEUGNIER</t>
  </si>
  <si>
    <t>Aymeric</t>
  </si>
  <si>
    <t>Badminton Club Du Loing 77</t>
  </si>
  <si>
    <t>BCL77</t>
  </si>
  <si>
    <t>Anne</t>
  </si>
  <si>
    <t>BIACCHESI</t>
  </si>
  <si>
    <t>BICHARD</t>
  </si>
  <si>
    <t>Claude</t>
  </si>
  <si>
    <t>BIEL</t>
  </si>
  <si>
    <t>BIENVENU</t>
  </si>
  <si>
    <t>Sébastien</t>
  </si>
  <si>
    <t>BIGEARD</t>
  </si>
  <si>
    <t>Sabine</t>
  </si>
  <si>
    <t>BILLET</t>
  </si>
  <si>
    <t>Mickael</t>
  </si>
  <si>
    <t>BILLOIS</t>
  </si>
  <si>
    <t>Frédérick</t>
  </si>
  <si>
    <t>BIN</t>
  </si>
  <si>
    <t>BINEAU</t>
  </si>
  <si>
    <t>François</t>
  </si>
  <si>
    <t>BIRLAUEZ</t>
  </si>
  <si>
    <t>Clément</t>
  </si>
  <si>
    <t>BISSEUX</t>
  </si>
  <si>
    <t>BISSONNET</t>
  </si>
  <si>
    <t>Emmanuelle</t>
  </si>
  <si>
    <t>Sandrine</t>
  </si>
  <si>
    <t>Raphaël</t>
  </si>
  <si>
    <t>BLANCHANDIN</t>
  </si>
  <si>
    <t>Gaelle</t>
  </si>
  <si>
    <t>BLANQUET</t>
  </si>
  <si>
    <t>Laurent</t>
  </si>
  <si>
    <t>Bernard</t>
  </si>
  <si>
    <t>BLEUZE</t>
  </si>
  <si>
    <t>Jimmy</t>
  </si>
  <si>
    <t>BLONDEAU</t>
  </si>
  <si>
    <t>Vincent</t>
  </si>
  <si>
    <t>BLONDEL</t>
  </si>
  <si>
    <t>BLONDIN</t>
  </si>
  <si>
    <t>Frédéric</t>
  </si>
  <si>
    <t>BOIBESSOT</t>
  </si>
  <si>
    <t>BOIS</t>
  </si>
  <si>
    <t>Fanny</t>
  </si>
  <si>
    <t>Béatrice</t>
  </si>
  <si>
    <t>NC</t>
  </si>
  <si>
    <t>BOISGARD</t>
  </si>
  <si>
    <t>Benjamin</t>
  </si>
  <si>
    <t>Espace Collegien Badminton</t>
  </si>
  <si>
    <t>ECB</t>
  </si>
  <si>
    <t>BOISSEAU</t>
  </si>
  <si>
    <t>Bruno</t>
  </si>
  <si>
    <t>BOISTARD</t>
  </si>
  <si>
    <t>BOISTELLE</t>
  </si>
  <si>
    <t>Jocelyne</t>
  </si>
  <si>
    <t>BOITEUX</t>
  </si>
  <si>
    <t>Jean-christophe</t>
  </si>
  <si>
    <t>BOLTEAU</t>
  </si>
  <si>
    <t>Valerie</t>
  </si>
  <si>
    <t>BONANNI</t>
  </si>
  <si>
    <t>BONDOUX</t>
  </si>
  <si>
    <t>BONILLO</t>
  </si>
  <si>
    <t>Fabien</t>
  </si>
  <si>
    <t>BONNARD</t>
  </si>
  <si>
    <t>BONNET</t>
  </si>
  <si>
    <t>Damien</t>
  </si>
  <si>
    <t>BONNIERE</t>
  </si>
  <si>
    <t>BONNIN</t>
  </si>
  <si>
    <t>BONNIOT</t>
  </si>
  <si>
    <t>André</t>
  </si>
  <si>
    <t>BONY</t>
  </si>
  <si>
    <t>Patricia</t>
  </si>
  <si>
    <t>BOREL</t>
  </si>
  <si>
    <t>Regis</t>
  </si>
  <si>
    <t>Chateau Landon Bc</t>
  </si>
  <si>
    <t>CLBC</t>
  </si>
  <si>
    <t>BORRAS</t>
  </si>
  <si>
    <t>Gabriel</t>
  </si>
  <si>
    <t>BOSCARINO</t>
  </si>
  <si>
    <t>BOTINAS</t>
  </si>
  <si>
    <t>Carlos</t>
  </si>
  <si>
    <t>BOTTOSSO</t>
  </si>
  <si>
    <t>BOUBOUR</t>
  </si>
  <si>
    <t>Patrick</t>
  </si>
  <si>
    <t>BOUCHAGE</t>
  </si>
  <si>
    <t>Christine</t>
  </si>
  <si>
    <t>BOUCHARD</t>
  </si>
  <si>
    <t>BOUCHER</t>
  </si>
  <si>
    <t>BOUGRIOT</t>
  </si>
  <si>
    <t>BOUILLON</t>
  </si>
  <si>
    <t>Hervé</t>
  </si>
  <si>
    <t>BOULAIS</t>
  </si>
  <si>
    <t>BOULAY</t>
  </si>
  <si>
    <t>Thomas</t>
  </si>
  <si>
    <t>BOULET</t>
  </si>
  <si>
    <t>Yoann</t>
  </si>
  <si>
    <t>BOUN</t>
  </si>
  <si>
    <t>Bolyvann</t>
  </si>
  <si>
    <t>BOUNKEUA</t>
  </si>
  <si>
    <t>Kitivut</t>
  </si>
  <si>
    <t>BOURCE</t>
  </si>
  <si>
    <t>Juliette</t>
  </si>
  <si>
    <t>BOURDALE</t>
  </si>
  <si>
    <t>BOURGEAIS</t>
  </si>
  <si>
    <t>Joel</t>
  </si>
  <si>
    <t>Pierre</t>
  </si>
  <si>
    <t>BOURGET</t>
  </si>
  <si>
    <t>Yannick</t>
  </si>
  <si>
    <t>Aurèlie</t>
  </si>
  <si>
    <t>BOURGOIN</t>
  </si>
  <si>
    <t>Amos</t>
  </si>
  <si>
    <t>BOURLES</t>
  </si>
  <si>
    <t>Rudy</t>
  </si>
  <si>
    <t>BOURREAU</t>
  </si>
  <si>
    <t>BOURRIER</t>
  </si>
  <si>
    <t>BOURSIN</t>
  </si>
  <si>
    <t>Maxime</t>
  </si>
  <si>
    <t>BOURUMEAU</t>
  </si>
  <si>
    <t>BOUSIGES</t>
  </si>
  <si>
    <t>BOUSSARD</t>
  </si>
  <si>
    <t>Aurelie</t>
  </si>
  <si>
    <t>BOUSSEAU</t>
  </si>
  <si>
    <t>Anthony</t>
  </si>
  <si>
    <t>Cécile</t>
  </si>
  <si>
    <t>BOUTIGNY</t>
  </si>
  <si>
    <t>BOUTTEVILLE</t>
  </si>
  <si>
    <t>BOUVIER</t>
  </si>
  <si>
    <t>BOUVRANDE</t>
  </si>
  <si>
    <t>BOUVREE</t>
  </si>
  <si>
    <t>Karine</t>
  </si>
  <si>
    <t>BOUYER</t>
  </si>
  <si>
    <t>BRAILLET</t>
  </si>
  <si>
    <t>BRASSE</t>
  </si>
  <si>
    <t>Sylvain</t>
  </si>
  <si>
    <t>Champagne sur Seine Badminton</t>
  </si>
  <si>
    <t>CSSB</t>
  </si>
  <si>
    <t>BREEDVELD</t>
  </si>
  <si>
    <t>Ingrid</t>
  </si>
  <si>
    <t>Jennifer</t>
  </si>
  <si>
    <t>BREIT</t>
  </si>
  <si>
    <t>BRETER</t>
  </si>
  <si>
    <t>BRETIN</t>
  </si>
  <si>
    <t>BRIAND</t>
  </si>
  <si>
    <t>Caroline</t>
  </si>
  <si>
    <t>BRICOUT</t>
  </si>
  <si>
    <t>Jacques</t>
  </si>
  <si>
    <t>Lucie</t>
  </si>
  <si>
    <t>BRIMANT</t>
  </si>
  <si>
    <t>BRISSON</t>
  </si>
  <si>
    <t>BRITO MENDES</t>
  </si>
  <si>
    <t>Miguel</t>
  </si>
  <si>
    <t>BROCQ</t>
  </si>
  <si>
    <t>Jérôme</t>
  </si>
  <si>
    <t>BROUSSE</t>
  </si>
  <si>
    <t>BRUERRE</t>
  </si>
  <si>
    <t>Valérie</t>
  </si>
  <si>
    <t>R4</t>
  </si>
  <si>
    <t>N3</t>
  </si>
  <si>
    <t>Elise</t>
  </si>
  <si>
    <t>Thierry</t>
  </si>
  <si>
    <t>BRUNEAU</t>
  </si>
  <si>
    <t>BRUNET</t>
  </si>
  <si>
    <t>Anne-sophie</t>
  </si>
  <si>
    <t>BUCHLI</t>
  </si>
  <si>
    <t>BUDIMOVSKI</t>
  </si>
  <si>
    <t>Miroslav</t>
  </si>
  <si>
    <t>BUISSONNIER</t>
  </si>
  <si>
    <t>BUREAU</t>
  </si>
  <si>
    <t>Sebastien</t>
  </si>
  <si>
    <t>BUREL</t>
  </si>
  <si>
    <t>Wilfrid</t>
  </si>
  <si>
    <t>BURGNIARD</t>
  </si>
  <si>
    <t>Serge</t>
  </si>
  <si>
    <t>BUSSETI</t>
  </si>
  <si>
    <t>Daniel</t>
  </si>
  <si>
    <t>BUTEL</t>
  </si>
  <si>
    <t>Richard</t>
  </si>
  <si>
    <t>Michel</t>
  </si>
  <si>
    <t>CABELLO DUJO</t>
  </si>
  <si>
    <t>Manuel</t>
  </si>
  <si>
    <t>Audrey</t>
  </si>
  <si>
    <t>CAILLE</t>
  </si>
  <si>
    <t>Antoine</t>
  </si>
  <si>
    <t>Aurélie</t>
  </si>
  <si>
    <t>CAILLON</t>
  </si>
  <si>
    <t>Max</t>
  </si>
  <si>
    <t>CAJAL</t>
  </si>
  <si>
    <t>CALMON</t>
  </si>
  <si>
    <t>CAMILLERI</t>
  </si>
  <si>
    <t>Johann</t>
  </si>
  <si>
    <t>Anne laure</t>
  </si>
  <si>
    <t>CAMPAGNAC</t>
  </si>
  <si>
    <t>CAMPLO</t>
  </si>
  <si>
    <t>CAMPOS</t>
  </si>
  <si>
    <t>Marie pascale</t>
  </si>
  <si>
    <t>CAMUZAT</t>
  </si>
  <si>
    <t>CANEJA</t>
  </si>
  <si>
    <t>Anne christine</t>
  </si>
  <si>
    <t>CAPITAO</t>
  </si>
  <si>
    <t>Véronique</t>
  </si>
  <si>
    <t>CAPLIEZ</t>
  </si>
  <si>
    <t>Erick</t>
  </si>
  <si>
    <t>CAPRON</t>
  </si>
  <si>
    <t>CARACALLA</t>
  </si>
  <si>
    <t>Houssam</t>
  </si>
  <si>
    <t>CARCA</t>
  </si>
  <si>
    <t>Romain</t>
  </si>
  <si>
    <t>CARLIER</t>
  </si>
  <si>
    <t>Anne sophie</t>
  </si>
  <si>
    <t>CARLIN</t>
  </si>
  <si>
    <t>Bertrand</t>
  </si>
  <si>
    <t>Mathieu</t>
  </si>
  <si>
    <t>CARMONA</t>
  </si>
  <si>
    <t>CARNIEL</t>
  </si>
  <si>
    <t>CARNOT</t>
  </si>
  <si>
    <t>CARON</t>
  </si>
  <si>
    <t>Florian</t>
  </si>
  <si>
    <t>CARPENTIER</t>
  </si>
  <si>
    <t>CARRE</t>
  </si>
  <si>
    <t>CARRERE</t>
  </si>
  <si>
    <t>CARTAILLER</t>
  </si>
  <si>
    <t>Bruce</t>
  </si>
  <si>
    <t>CARVALHO</t>
  </si>
  <si>
    <t>Clémentine</t>
  </si>
  <si>
    <t>CASTILLO</t>
  </si>
  <si>
    <t>Roseline</t>
  </si>
  <si>
    <t>CATALA</t>
  </si>
  <si>
    <t>CAUCHIE</t>
  </si>
  <si>
    <t>CAVIGNIAUX</t>
  </si>
  <si>
    <t>Cynthia</t>
  </si>
  <si>
    <t>CAZAL</t>
  </si>
  <si>
    <t>Alric</t>
  </si>
  <si>
    <t>CEBILLE</t>
  </si>
  <si>
    <t>Jeannne</t>
  </si>
  <si>
    <t>CEDILEAU</t>
  </si>
  <si>
    <t>Norbert</t>
  </si>
  <si>
    <t>CELIK</t>
  </si>
  <si>
    <t>CERTAIN</t>
  </si>
  <si>
    <t>Chantal</t>
  </si>
  <si>
    <t>CHAFFOIS</t>
  </si>
  <si>
    <t>CHAINEAU</t>
  </si>
  <si>
    <t>Jean clément</t>
  </si>
  <si>
    <t>CHAMAILLARD</t>
  </si>
  <si>
    <t>Stéphanie</t>
  </si>
  <si>
    <t>CHAMBRILLON</t>
  </si>
  <si>
    <t>CHAMOIS</t>
  </si>
  <si>
    <t>CHAMPAGNE</t>
  </si>
  <si>
    <t>CHAN</t>
  </si>
  <si>
    <t>CHANCEREL</t>
  </si>
  <si>
    <t>CHAPDELAINE</t>
  </si>
  <si>
    <t>Marie jo</t>
  </si>
  <si>
    <t>Didier</t>
  </si>
  <si>
    <t>CHAPEYROUX</t>
  </si>
  <si>
    <t>CHAPON</t>
  </si>
  <si>
    <t>CHARATRE</t>
  </si>
  <si>
    <t>CHARLES</t>
  </si>
  <si>
    <t>Grégory</t>
  </si>
  <si>
    <t>CHARLET</t>
  </si>
  <si>
    <t>Lary</t>
  </si>
  <si>
    <t>Rodolphe</t>
  </si>
  <si>
    <t>CHARTREL</t>
  </si>
  <si>
    <t>CHASTRAGNAT</t>
  </si>
  <si>
    <t>Marie pierre</t>
  </si>
  <si>
    <t>CHATELAIN</t>
  </si>
  <si>
    <t>CHAU</t>
  </si>
  <si>
    <t>Rosalie</t>
  </si>
  <si>
    <t>CHAUSSIVERT</t>
  </si>
  <si>
    <t>CHAUVEAU</t>
  </si>
  <si>
    <t>Laetitia</t>
  </si>
  <si>
    <t>CHAZALETTE</t>
  </si>
  <si>
    <t>CHEMIN</t>
  </si>
  <si>
    <t>CHEN</t>
  </si>
  <si>
    <t>CHENG</t>
  </si>
  <si>
    <t>CHERON</t>
  </si>
  <si>
    <t>CHERTEMPS</t>
  </si>
  <si>
    <t>Jerome</t>
  </si>
  <si>
    <t>CHEVALLIER</t>
  </si>
  <si>
    <t>CHEVREUX</t>
  </si>
  <si>
    <t>CHIBERT</t>
  </si>
  <si>
    <t>Cindy</t>
  </si>
  <si>
    <t>Sophie</t>
  </si>
  <si>
    <t>CHOI</t>
  </si>
  <si>
    <t>CHOLET</t>
  </si>
  <si>
    <t>Jacky</t>
  </si>
  <si>
    <t>CHOQUET</t>
  </si>
  <si>
    <t>Jessica</t>
  </si>
  <si>
    <t>Club Sportif Braytois- Badminton</t>
  </si>
  <si>
    <t>CSB</t>
  </si>
  <si>
    <t>CHOU</t>
  </si>
  <si>
    <t>CHRETIEN</t>
  </si>
  <si>
    <t>Cyrille</t>
  </si>
  <si>
    <t>CHWEE</t>
  </si>
  <si>
    <t>CLAES</t>
  </si>
  <si>
    <t>CLAUDE</t>
  </si>
  <si>
    <t>Marie christine</t>
  </si>
  <si>
    <t>CLEMENT</t>
  </si>
  <si>
    <t>CLUZET</t>
  </si>
  <si>
    <t>COCHARD</t>
  </si>
  <si>
    <t>COELHO</t>
  </si>
  <si>
    <t>Georges</t>
  </si>
  <si>
    <t>COESTESQUIS</t>
  </si>
  <si>
    <t>COHEN</t>
  </si>
  <si>
    <t>Cecile</t>
  </si>
  <si>
    <t>COIFFIER</t>
  </si>
  <si>
    <t>COLIN</t>
  </si>
  <si>
    <t>Steve</t>
  </si>
  <si>
    <t>Christelle</t>
  </si>
  <si>
    <t>COLLET</t>
  </si>
  <si>
    <t>Mickaël</t>
  </si>
  <si>
    <t>COLLIGNON</t>
  </si>
  <si>
    <t>COLLONGUES</t>
  </si>
  <si>
    <t>Aurelien</t>
  </si>
  <si>
    <t>COLOMBO</t>
  </si>
  <si>
    <t>COMBES</t>
  </si>
  <si>
    <t>Gerard</t>
  </si>
  <si>
    <t>COMPTE</t>
  </si>
  <si>
    <t>CONSTANT</t>
  </si>
  <si>
    <t>CONTE</t>
  </si>
  <si>
    <t>Emmanuel</t>
  </si>
  <si>
    <t>CONTON</t>
  </si>
  <si>
    <t>CORBISIER</t>
  </si>
  <si>
    <t>CORDIER</t>
  </si>
  <si>
    <t>CORMIER</t>
  </si>
  <si>
    <t>Dominique</t>
  </si>
  <si>
    <t>CORMY DONAT</t>
  </si>
  <si>
    <t>Corinne</t>
  </si>
  <si>
    <t>CORNE</t>
  </si>
  <si>
    <t>CORNICHON</t>
  </si>
  <si>
    <t>CORNU</t>
  </si>
  <si>
    <t>COSSEC</t>
  </si>
  <si>
    <t>Joël</t>
  </si>
  <si>
    <t>COSTANTINO</t>
  </si>
  <si>
    <t>COTTARD</t>
  </si>
  <si>
    <t>COTTIN</t>
  </si>
  <si>
    <t>COUCHOT</t>
  </si>
  <si>
    <t>COUDRAY</t>
  </si>
  <si>
    <t>Gontran</t>
  </si>
  <si>
    <t>COUPLET</t>
  </si>
  <si>
    <t>Severine</t>
  </si>
  <si>
    <t>COURIARD</t>
  </si>
  <si>
    <t>COURTIN</t>
  </si>
  <si>
    <t>COURTY</t>
  </si>
  <si>
    <t>COUSIN</t>
  </si>
  <si>
    <t>COUTEAU</t>
  </si>
  <si>
    <t>Ana maria</t>
  </si>
  <si>
    <t>COZE MA</t>
  </si>
  <si>
    <t>Evelyne</t>
  </si>
  <si>
    <t>CREMEZI</t>
  </si>
  <si>
    <t>Florent</t>
  </si>
  <si>
    <t>CRETIN</t>
  </si>
  <si>
    <t>CREUSOT</t>
  </si>
  <si>
    <t>CROWYN</t>
  </si>
  <si>
    <t>CUEVAS</t>
  </si>
  <si>
    <t>CUNY</t>
  </si>
  <si>
    <t>CUZIN</t>
  </si>
  <si>
    <t>CYRILLE</t>
  </si>
  <si>
    <t>DA COSTA</t>
  </si>
  <si>
    <t>Paulo</t>
  </si>
  <si>
    <t>DA ROCHA</t>
  </si>
  <si>
    <t>Cristina</t>
  </si>
  <si>
    <t>DA SILVA</t>
  </si>
  <si>
    <t>DA SILVA CARDOSO</t>
  </si>
  <si>
    <t>DAGET</t>
  </si>
  <si>
    <t>DAGUET</t>
  </si>
  <si>
    <t>DAIJ</t>
  </si>
  <si>
    <t>Tayeb</t>
  </si>
  <si>
    <t>DAMIS</t>
  </si>
  <si>
    <t>DANARADJOU</t>
  </si>
  <si>
    <t>Anand</t>
  </si>
  <si>
    <t>DANDY</t>
  </si>
  <si>
    <t>DANEDE</t>
  </si>
  <si>
    <t>Cédric</t>
  </si>
  <si>
    <t>DANG</t>
  </si>
  <si>
    <t>Tu hung</t>
  </si>
  <si>
    <t>DAO</t>
  </si>
  <si>
    <t>Tuyen</t>
  </si>
  <si>
    <t>DAPPOIGNY</t>
  </si>
  <si>
    <t>Carline</t>
  </si>
  <si>
    <t>DARDING</t>
  </si>
  <si>
    <t>DARGENT</t>
  </si>
  <si>
    <t>Jean-baptiste</t>
  </si>
  <si>
    <t>DARMON</t>
  </si>
  <si>
    <t>DARVILLE</t>
  </si>
  <si>
    <t>DAVID</t>
  </si>
  <si>
    <t>DAVRIL</t>
  </si>
  <si>
    <t>DE ALMEIDA</t>
  </si>
  <si>
    <t>Jean-pierre</t>
  </si>
  <si>
    <t>DE BAER MAECKER</t>
  </si>
  <si>
    <t>DE CASTRO</t>
  </si>
  <si>
    <t>Georgia</t>
  </si>
  <si>
    <t>DE SOUSA</t>
  </si>
  <si>
    <t>DEBEST</t>
  </si>
  <si>
    <t>Marie anne</t>
  </si>
  <si>
    <t>DEBOMY</t>
  </si>
  <si>
    <t>DECABOOTER</t>
  </si>
  <si>
    <t>DECABOOTER-HOLLEMAN</t>
  </si>
  <si>
    <t>DECAENS-TARTAR</t>
  </si>
  <si>
    <t>DECAMPS</t>
  </si>
  <si>
    <t>DECARRIS</t>
  </si>
  <si>
    <t>DECAUX</t>
  </si>
  <si>
    <t>Jean-claude</t>
  </si>
  <si>
    <t>DEGRAKOVAC</t>
  </si>
  <si>
    <t>DEGRANGE</t>
  </si>
  <si>
    <t>DELAFORGE</t>
  </si>
  <si>
    <t>Raquel</t>
  </si>
  <si>
    <t>DELAGARDE</t>
  </si>
  <si>
    <t>Virginia</t>
  </si>
  <si>
    <t>DELAGE</t>
  </si>
  <si>
    <t>DELAGNEAU-EGARD</t>
  </si>
  <si>
    <t>Marlène</t>
  </si>
  <si>
    <t>DELAHAYE</t>
  </si>
  <si>
    <t>DELAMARE</t>
  </si>
  <si>
    <t>DELANEF</t>
  </si>
  <si>
    <t>DELANGE</t>
  </si>
  <si>
    <t>DELANNE</t>
  </si>
  <si>
    <t>DELAVANT</t>
  </si>
  <si>
    <t>DELCOURT</t>
  </si>
  <si>
    <t>N2</t>
  </si>
  <si>
    <t>DELOMPRE</t>
  </si>
  <si>
    <t>DELON</t>
  </si>
  <si>
    <t>DELPORTE</t>
  </si>
  <si>
    <t>DELROISE</t>
  </si>
  <si>
    <t>William</t>
  </si>
  <si>
    <t>DELVALLEE</t>
  </si>
  <si>
    <t>DEMARQUE</t>
  </si>
  <si>
    <t>DEMARS</t>
  </si>
  <si>
    <t>DEMAZEUX</t>
  </si>
  <si>
    <t>DEMOL</t>
  </si>
  <si>
    <t>DEMOY</t>
  </si>
  <si>
    <t>Alexandre</t>
  </si>
  <si>
    <t>DENIAU</t>
  </si>
  <si>
    <t>DENIEL</t>
  </si>
  <si>
    <t>DENIS</t>
  </si>
  <si>
    <t>DEPARIS</t>
  </si>
  <si>
    <t>DERRIEN</t>
  </si>
  <si>
    <t>Yohann</t>
  </si>
  <si>
    <t>DESASSIS</t>
  </si>
  <si>
    <t>Thibault</t>
  </si>
  <si>
    <t>DESCAMPS</t>
  </si>
  <si>
    <t>DESCHAMPS</t>
  </si>
  <si>
    <t>DESJARDINS</t>
  </si>
  <si>
    <t>DEVILLERS</t>
  </si>
  <si>
    <t>Yves</t>
  </si>
  <si>
    <t>DEVOISIN</t>
  </si>
  <si>
    <t>DEVOS</t>
  </si>
  <si>
    <t>DEVOVE</t>
  </si>
  <si>
    <t>DI MAURO</t>
  </si>
  <si>
    <t>DIAS</t>
  </si>
  <si>
    <t>DIEPDALLE</t>
  </si>
  <si>
    <t>Sandra</t>
  </si>
  <si>
    <t>DIQUELOU</t>
  </si>
  <si>
    <t>DISSOUS</t>
  </si>
  <si>
    <t>DOCET</t>
  </si>
  <si>
    <t>Xavier</t>
  </si>
  <si>
    <t>DOMINGUES</t>
  </si>
  <si>
    <t>Agostinho</t>
  </si>
  <si>
    <t>Sonia</t>
  </si>
  <si>
    <t>DONASCIMENTO</t>
  </si>
  <si>
    <t>DONATELLA</t>
  </si>
  <si>
    <t>DONOT</t>
  </si>
  <si>
    <t>Christopher</t>
  </si>
  <si>
    <t>DOROTHEE</t>
  </si>
  <si>
    <t>DOS ANJOS</t>
  </si>
  <si>
    <t>Henrique</t>
  </si>
  <si>
    <t>DOS SANTOS</t>
  </si>
  <si>
    <t>DOUANE</t>
  </si>
  <si>
    <t>DOUANGPRACHANH</t>
  </si>
  <si>
    <t>Prisasak</t>
  </si>
  <si>
    <t>DOUET</t>
  </si>
  <si>
    <t>DOUNNA</t>
  </si>
  <si>
    <t>DOUZIL</t>
  </si>
  <si>
    <t>DRAULT</t>
  </si>
  <si>
    <t>DRU</t>
  </si>
  <si>
    <t>DRUTEL</t>
  </si>
  <si>
    <t>DUARTE</t>
  </si>
  <si>
    <t>Christiane</t>
  </si>
  <si>
    <t>DUBOIS</t>
  </si>
  <si>
    <t>DUCHASSEINT</t>
  </si>
  <si>
    <t>DUCRET</t>
  </si>
  <si>
    <t>Marthe</t>
  </si>
  <si>
    <t>DUFAU</t>
  </si>
  <si>
    <t>DUFIL</t>
  </si>
  <si>
    <t>Jean-marc</t>
  </si>
  <si>
    <t>DUFOUR</t>
  </si>
  <si>
    <t>Charles</t>
  </si>
  <si>
    <t>DUGAST</t>
  </si>
  <si>
    <t>DULGER</t>
  </si>
  <si>
    <t>DUMAS</t>
  </si>
  <si>
    <t>Mélanie</t>
  </si>
  <si>
    <t>DUMELIE</t>
  </si>
  <si>
    <t>DUMORT</t>
  </si>
  <si>
    <t>Jean-noël</t>
  </si>
  <si>
    <t>DUONG</t>
  </si>
  <si>
    <t>DUPERON</t>
  </si>
  <si>
    <t>DUPONT</t>
  </si>
  <si>
    <t>DUPUIS</t>
  </si>
  <si>
    <t>DURAND</t>
  </si>
  <si>
    <t>Virginie</t>
  </si>
  <si>
    <t>DURET</t>
  </si>
  <si>
    <t>DUTERTRE</t>
  </si>
  <si>
    <t>Sylvaine</t>
  </si>
  <si>
    <t>DUTHILLIER</t>
  </si>
  <si>
    <t>DUVAL</t>
  </si>
  <si>
    <t>Edith</t>
  </si>
  <si>
    <t>DUVEAU</t>
  </si>
  <si>
    <t>EL HANINE</t>
  </si>
  <si>
    <t>Farid</t>
  </si>
  <si>
    <t>ELHUYAR</t>
  </si>
  <si>
    <t>ELISA</t>
  </si>
  <si>
    <t>Henri</t>
  </si>
  <si>
    <t>ESCUDIE</t>
  </si>
  <si>
    <t>ESPATOLERO</t>
  </si>
  <si>
    <t>ESPINASSE</t>
  </si>
  <si>
    <t>Barbara</t>
  </si>
  <si>
    <t>ESPONA</t>
  </si>
  <si>
    <t>EVRARD</t>
  </si>
  <si>
    <t>EYGELS</t>
  </si>
  <si>
    <t>Timothee</t>
  </si>
  <si>
    <t>FAGOT</t>
  </si>
  <si>
    <t>FALCONE</t>
  </si>
  <si>
    <t>FARINHOTO</t>
  </si>
  <si>
    <t>FARINO</t>
  </si>
  <si>
    <t>FATIN</t>
  </si>
  <si>
    <t>Jean marie</t>
  </si>
  <si>
    <t>FAURE</t>
  </si>
  <si>
    <t>FAVART</t>
  </si>
  <si>
    <t>Faust</t>
  </si>
  <si>
    <t>Matthieu</t>
  </si>
  <si>
    <t>FAVRE</t>
  </si>
  <si>
    <t>FAYE</t>
  </si>
  <si>
    <t>FELIX</t>
  </si>
  <si>
    <t>FERENC</t>
  </si>
  <si>
    <t>FERNANDES</t>
  </si>
  <si>
    <t>Paolo</t>
  </si>
  <si>
    <t>Jose</t>
  </si>
  <si>
    <t>FERNANDEZ</t>
  </si>
  <si>
    <t>FEROUL</t>
  </si>
  <si>
    <t>FERREIRA</t>
  </si>
  <si>
    <t>FERRER</t>
  </si>
  <si>
    <t>FERRIS</t>
  </si>
  <si>
    <t>FICHOUX</t>
  </si>
  <si>
    <t>FLAGES</t>
  </si>
  <si>
    <t>FLAMENT</t>
  </si>
  <si>
    <t>FLEURY</t>
  </si>
  <si>
    <t>FLIN</t>
  </si>
  <si>
    <t>FLOHOT</t>
  </si>
  <si>
    <t>FLORIS</t>
  </si>
  <si>
    <t>FONTAINE</t>
  </si>
  <si>
    <t>FOUCHER</t>
  </si>
  <si>
    <t>FOUILLE</t>
  </si>
  <si>
    <t>FOURCADE</t>
  </si>
  <si>
    <t>FRANCOIS</t>
  </si>
  <si>
    <t>Florient</t>
  </si>
  <si>
    <t>FRASER</t>
  </si>
  <si>
    <t>FREDUREUX</t>
  </si>
  <si>
    <t>FREMERY</t>
  </si>
  <si>
    <t>FREROT</t>
  </si>
  <si>
    <t>FRISCH</t>
  </si>
  <si>
    <t>Kim</t>
  </si>
  <si>
    <t>FRIZON</t>
  </si>
  <si>
    <t>FROT</t>
  </si>
  <si>
    <t>FROUIN</t>
  </si>
  <si>
    <t>FUENTES</t>
  </si>
  <si>
    <t>FUKUHARA</t>
  </si>
  <si>
    <t>FUSIE</t>
  </si>
  <si>
    <t>Lydie</t>
  </si>
  <si>
    <t>FUSTER</t>
  </si>
  <si>
    <t>GADEA</t>
  </si>
  <si>
    <t>GALAN</t>
  </si>
  <si>
    <t>GALEOTA</t>
  </si>
  <si>
    <t>GALEPPE</t>
  </si>
  <si>
    <t>GALIN</t>
  </si>
  <si>
    <t>GALINSKI</t>
  </si>
  <si>
    <t>GALLO BONA</t>
  </si>
  <si>
    <t>GALVARDON-CASAS</t>
  </si>
  <si>
    <t>GAMBERO</t>
  </si>
  <si>
    <t>GANCI</t>
  </si>
  <si>
    <t>Harold</t>
  </si>
  <si>
    <t>GARCIA</t>
  </si>
  <si>
    <t>GARDIEN</t>
  </si>
  <si>
    <t>GARNIER</t>
  </si>
  <si>
    <t>GARRIGOU</t>
  </si>
  <si>
    <t>GASNIER</t>
  </si>
  <si>
    <t>GATOT</t>
  </si>
  <si>
    <t>GATTI</t>
  </si>
  <si>
    <t>GAUDE</t>
  </si>
  <si>
    <t>Beatrice</t>
  </si>
  <si>
    <t>GAUDILLAT</t>
  </si>
  <si>
    <t>GAUDIN</t>
  </si>
  <si>
    <t>GAULT</t>
  </si>
  <si>
    <t>GAUTIER</t>
  </si>
  <si>
    <t>GAY</t>
  </si>
  <si>
    <t>GEHIN</t>
  </si>
  <si>
    <t>GELE</t>
  </si>
  <si>
    <t>GEORGES</t>
  </si>
  <si>
    <t>GERARD</t>
  </si>
  <si>
    <t>Johan</t>
  </si>
  <si>
    <t>GERARDMER</t>
  </si>
  <si>
    <t>GERIGEON</t>
  </si>
  <si>
    <t>GESTRAUD</t>
  </si>
  <si>
    <t>GHALI</t>
  </si>
  <si>
    <t>Hossam</t>
  </si>
  <si>
    <t>GIL GARCIA</t>
  </si>
  <si>
    <t>Marie hélène</t>
  </si>
  <si>
    <t>GILLES</t>
  </si>
  <si>
    <t>GILLET</t>
  </si>
  <si>
    <t>Fabienne</t>
  </si>
  <si>
    <t>GILLOT</t>
  </si>
  <si>
    <t>GIRARD</t>
  </si>
  <si>
    <t>GIUGIA</t>
  </si>
  <si>
    <t>GOBEREAU</t>
  </si>
  <si>
    <t>Medhy</t>
  </si>
  <si>
    <t>GOJIN-CAUCHIE</t>
  </si>
  <si>
    <t>GOLOSKEVITCH</t>
  </si>
  <si>
    <t>GOMAN</t>
  </si>
  <si>
    <t>GONSARD</t>
  </si>
  <si>
    <t>GONZALES</t>
  </si>
  <si>
    <t>GONZALEZ</t>
  </si>
  <si>
    <t>GORDON</t>
  </si>
  <si>
    <t>GORI</t>
  </si>
  <si>
    <t>GORRY</t>
  </si>
  <si>
    <t>GOSSELIN</t>
  </si>
  <si>
    <t>GOSSET</t>
  </si>
  <si>
    <t>Romuald</t>
  </si>
  <si>
    <t>GOULIN</t>
  </si>
  <si>
    <t>Lilas</t>
  </si>
  <si>
    <t>GOURVENEC</t>
  </si>
  <si>
    <t>GOUVA</t>
  </si>
  <si>
    <t>Patrice</t>
  </si>
  <si>
    <t>GOUX</t>
  </si>
  <si>
    <t>GRANDHOMME</t>
  </si>
  <si>
    <t>Rémi</t>
  </si>
  <si>
    <t>GRANIER</t>
  </si>
  <si>
    <t>Jean christophe</t>
  </si>
  <si>
    <t>GRANJOT</t>
  </si>
  <si>
    <t>GRATTIER</t>
  </si>
  <si>
    <t>GRENET</t>
  </si>
  <si>
    <t>GRESSIER</t>
  </si>
  <si>
    <t>GREVET</t>
  </si>
  <si>
    <t>GRIECO</t>
  </si>
  <si>
    <t>GRIFFATON</t>
  </si>
  <si>
    <t>GRIGOROFF</t>
  </si>
  <si>
    <t>GRIS</t>
  </si>
  <si>
    <t>Jea-marie</t>
  </si>
  <si>
    <t>GRUSS</t>
  </si>
  <si>
    <t>GUEGUEN</t>
  </si>
  <si>
    <t>GUERIN</t>
  </si>
  <si>
    <t>GUESDON</t>
  </si>
  <si>
    <t>GUESNEY</t>
  </si>
  <si>
    <t>GUETGOT</t>
  </si>
  <si>
    <t>GUIBERT</t>
  </si>
  <si>
    <t>GUIDOUX</t>
  </si>
  <si>
    <t>GUILBARD</t>
  </si>
  <si>
    <t>Jocelyn</t>
  </si>
  <si>
    <t>GUILBAULT</t>
  </si>
  <si>
    <t>GUILHEM</t>
  </si>
  <si>
    <t>GUILLEMET</t>
  </si>
  <si>
    <t>Aurélien</t>
  </si>
  <si>
    <t>GUILLIER</t>
  </si>
  <si>
    <t>GUILLOTEAU</t>
  </si>
  <si>
    <t>GUIMBERT</t>
  </si>
  <si>
    <t>Clara</t>
  </si>
  <si>
    <t>GUIMONT</t>
  </si>
  <si>
    <t>GUINEBAULT</t>
  </si>
  <si>
    <t>GUININ</t>
  </si>
  <si>
    <t>GUIOT</t>
  </si>
  <si>
    <t>GUIRAUD</t>
  </si>
  <si>
    <t>GUISTEL</t>
  </si>
  <si>
    <t>GUITTON</t>
  </si>
  <si>
    <t>GUYOT</t>
  </si>
  <si>
    <t>HAHN</t>
  </si>
  <si>
    <t>HAM</t>
  </si>
  <si>
    <t>HAMEL</t>
  </si>
  <si>
    <t>HANAT</t>
  </si>
  <si>
    <t>Alexis</t>
  </si>
  <si>
    <t>HARLAUT</t>
  </si>
  <si>
    <t>Jean-luc</t>
  </si>
  <si>
    <t>HARMALI</t>
  </si>
  <si>
    <t>Mohammed</t>
  </si>
  <si>
    <t>HATTIER</t>
  </si>
  <si>
    <t>HAUET</t>
  </si>
  <si>
    <t>HAUMONT</t>
  </si>
  <si>
    <t>HE</t>
  </si>
  <si>
    <t>HEDDEBAUX</t>
  </si>
  <si>
    <t>Jean-françois</t>
  </si>
  <si>
    <t>HELARD</t>
  </si>
  <si>
    <t>HELL</t>
  </si>
  <si>
    <t>HENRIET</t>
  </si>
  <si>
    <t>HENRY</t>
  </si>
  <si>
    <t>HERMAN</t>
  </si>
  <si>
    <t>HERMANS</t>
  </si>
  <si>
    <t>HERNANDEZ</t>
  </si>
  <si>
    <t>HERPSONT</t>
  </si>
  <si>
    <t>Baptiste</t>
  </si>
  <si>
    <t>HERR</t>
  </si>
  <si>
    <t>HERVE</t>
  </si>
  <si>
    <t>HEYNE</t>
  </si>
  <si>
    <t>Francis</t>
  </si>
  <si>
    <t>HILAIRET</t>
  </si>
  <si>
    <t>Jean-philippe</t>
  </si>
  <si>
    <t>HILLEMBRAND</t>
  </si>
  <si>
    <t>HO</t>
  </si>
  <si>
    <t>Cheok onn</t>
  </si>
  <si>
    <t>HODINOT</t>
  </si>
  <si>
    <t>HOFMAN</t>
  </si>
  <si>
    <t>HORTA</t>
  </si>
  <si>
    <t>HOSOTTE</t>
  </si>
  <si>
    <t>Liliane</t>
  </si>
  <si>
    <t>HOUIS</t>
  </si>
  <si>
    <t>HUCK</t>
  </si>
  <si>
    <t>HUP</t>
  </si>
  <si>
    <t>HUY</t>
  </si>
  <si>
    <t>Yuen sien</t>
  </si>
  <si>
    <t>JACOB</t>
  </si>
  <si>
    <t>JACQUIN</t>
  </si>
  <si>
    <t>JAFFREZOU</t>
  </si>
  <si>
    <t>Lénaick</t>
  </si>
  <si>
    <t>JAILLET</t>
  </si>
  <si>
    <t>Coralie</t>
  </si>
  <si>
    <t>JANASZEWICZ</t>
  </si>
  <si>
    <t>JANICON</t>
  </si>
  <si>
    <t>JEAN</t>
  </si>
  <si>
    <t>JEROME-BARAZER</t>
  </si>
  <si>
    <t>Clothilde</t>
  </si>
  <si>
    <t>JOBLIN</t>
  </si>
  <si>
    <t>Yael</t>
  </si>
  <si>
    <t>JOSSE</t>
  </si>
  <si>
    <t>JOUBERT</t>
  </si>
  <si>
    <t>JOUBLE</t>
  </si>
  <si>
    <t>JOURDE</t>
  </si>
  <si>
    <t>JOUSSEMET</t>
  </si>
  <si>
    <t>JOUSSET</t>
  </si>
  <si>
    <t>JOUVENET</t>
  </si>
  <si>
    <t>JOVELLAR</t>
  </si>
  <si>
    <t>JULIEN</t>
  </si>
  <si>
    <t>JURE</t>
  </si>
  <si>
    <t>KALACOVA</t>
  </si>
  <si>
    <t>KAO</t>
  </si>
  <si>
    <t>KAUFFMANN</t>
  </si>
  <si>
    <t>KERHERVE</t>
  </si>
  <si>
    <t>KERZERHO</t>
  </si>
  <si>
    <t>Gwénaëlle</t>
  </si>
  <si>
    <t>KHELIFA</t>
  </si>
  <si>
    <t>KIDJO</t>
  </si>
  <si>
    <t>KIMMOUN</t>
  </si>
  <si>
    <t>KLEIN</t>
  </si>
  <si>
    <t>KLIKAS</t>
  </si>
  <si>
    <t>KLIMEK</t>
  </si>
  <si>
    <t>KOPEC</t>
  </si>
  <si>
    <t>KUHLMANN</t>
  </si>
  <si>
    <t>KUMAR</t>
  </si>
  <si>
    <t>Manoj</t>
  </si>
  <si>
    <t>LABARRE</t>
  </si>
  <si>
    <t>LACHAMBRE</t>
  </si>
  <si>
    <t>LACOUR</t>
  </si>
  <si>
    <t>LAFEVE</t>
  </si>
  <si>
    <t>LAHOUSTE</t>
  </si>
  <si>
    <t>LAISIS</t>
  </si>
  <si>
    <t>Marina</t>
  </si>
  <si>
    <t>LAJARRIGE</t>
  </si>
  <si>
    <t>Stephan</t>
  </si>
  <si>
    <t>LALANDE</t>
  </si>
  <si>
    <t>Jean-yves</t>
  </si>
  <si>
    <t>LALIGUE</t>
  </si>
  <si>
    <t>LAM</t>
  </si>
  <si>
    <t>Félix</t>
  </si>
  <si>
    <t>LAMBERT</t>
  </si>
  <si>
    <t>Frederique</t>
  </si>
  <si>
    <t>LAMOTTE</t>
  </si>
  <si>
    <t>LAMOUCHE</t>
  </si>
  <si>
    <t>LANDRY</t>
  </si>
  <si>
    <t>LANG</t>
  </si>
  <si>
    <t>LANGLOIS</t>
  </si>
  <si>
    <t>LAPLAIGE</t>
  </si>
  <si>
    <t>Loic</t>
  </si>
  <si>
    <t>LAPOTRE</t>
  </si>
  <si>
    <t>LARBALETTE</t>
  </si>
  <si>
    <t>LARROQUE</t>
  </si>
  <si>
    <t>LASIS</t>
  </si>
  <si>
    <t>LASNON</t>
  </si>
  <si>
    <t>LATOUR</t>
  </si>
  <si>
    <t>Chander</t>
  </si>
  <si>
    <t>LAUNAY</t>
  </si>
  <si>
    <t>LAURENT</t>
  </si>
  <si>
    <t>LAURET</t>
  </si>
  <si>
    <t>LAURIER</t>
  </si>
  <si>
    <t>LAUTARD</t>
  </si>
  <si>
    <t>LAVERDURE</t>
  </si>
  <si>
    <t>LE BEC</t>
  </si>
  <si>
    <t>Gwenaëlle</t>
  </si>
  <si>
    <t>LE BELLEC</t>
  </si>
  <si>
    <t>LE BOUQUIN</t>
  </si>
  <si>
    <t>LE CUISINIER</t>
  </si>
  <si>
    <t>LE FESSANT</t>
  </si>
  <si>
    <t>Mireille</t>
  </si>
  <si>
    <t>LE FLOCH</t>
  </si>
  <si>
    <t>LE FRIEC</t>
  </si>
  <si>
    <t>LE GARFF</t>
  </si>
  <si>
    <t>LE GOAS</t>
  </si>
  <si>
    <t>Maria</t>
  </si>
  <si>
    <t>LE GUEVEL</t>
  </si>
  <si>
    <t>LE MAUX</t>
  </si>
  <si>
    <t>Amandine</t>
  </si>
  <si>
    <t>LE SCAO</t>
  </si>
  <si>
    <t>LE STRAT</t>
  </si>
  <si>
    <t>LE-DINH</t>
  </si>
  <si>
    <t>Duong</t>
  </si>
  <si>
    <t>LEANG</t>
  </si>
  <si>
    <t>Guy</t>
  </si>
  <si>
    <t>LEBASQUE</t>
  </si>
  <si>
    <t>LEBEL</t>
  </si>
  <si>
    <t>Jean jerome</t>
  </si>
  <si>
    <t>LEBLANC</t>
  </si>
  <si>
    <t>Maurice</t>
  </si>
  <si>
    <t>LEBRUN</t>
  </si>
  <si>
    <t>LECHARTIER</t>
  </si>
  <si>
    <t>LECLERE</t>
  </si>
  <si>
    <t>LECOQ</t>
  </si>
  <si>
    <t>LEDOUX</t>
  </si>
  <si>
    <t>LEFEBVRE</t>
  </si>
  <si>
    <t>Corine</t>
  </si>
  <si>
    <t>LEFEVRE</t>
  </si>
  <si>
    <t>LEFORT</t>
  </si>
  <si>
    <t>LEFUR</t>
  </si>
  <si>
    <t>Jean françois</t>
  </si>
  <si>
    <t>LEGRAND</t>
  </si>
  <si>
    <t>LEGROS-ZIMMER</t>
  </si>
  <si>
    <t>LEGUILLOU</t>
  </si>
  <si>
    <t>Gwenaelle</t>
  </si>
  <si>
    <t>LELEU</t>
  </si>
  <si>
    <t>LELEU-RENOUARD</t>
  </si>
  <si>
    <t>LELONG</t>
  </si>
  <si>
    <t>LEMAIRE</t>
  </si>
  <si>
    <t>LEMARCHAND</t>
  </si>
  <si>
    <t>LEMASSON</t>
  </si>
  <si>
    <t>LEMOINE</t>
  </si>
  <si>
    <t>LEMOS</t>
  </si>
  <si>
    <t>Faustine</t>
  </si>
  <si>
    <t>LENA</t>
  </si>
  <si>
    <t>Cyprien</t>
  </si>
  <si>
    <t>Maud</t>
  </si>
  <si>
    <t>LENFANT</t>
  </si>
  <si>
    <t>LERAY</t>
  </si>
  <si>
    <t>LEROY</t>
  </si>
  <si>
    <t>Gaela</t>
  </si>
  <si>
    <t>LESSAULT</t>
  </si>
  <si>
    <t>LETUVE</t>
  </si>
  <si>
    <t>LEVASSEUR</t>
  </si>
  <si>
    <t>Marie france</t>
  </si>
  <si>
    <t>LEVIN</t>
  </si>
  <si>
    <t>Stephanie</t>
  </si>
  <si>
    <t>LI</t>
  </si>
  <si>
    <t>Jiefeng</t>
  </si>
  <si>
    <t>LICIUS</t>
  </si>
  <si>
    <t>Madly</t>
  </si>
  <si>
    <t>LIENARD</t>
  </si>
  <si>
    <t>LIEVAIN</t>
  </si>
  <si>
    <t>LIMARE BURNOUF</t>
  </si>
  <si>
    <t>José</t>
  </si>
  <si>
    <t>LINDAUER</t>
  </si>
  <si>
    <t>LIRZIN</t>
  </si>
  <si>
    <t>LOEUILLET</t>
  </si>
  <si>
    <t>LOJKIEWIEZ</t>
  </si>
  <si>
    <t>LONGUEPEE</t>
  </si>
  <si>
    <t>Kévin</t>
  </si>
  <si>
    <t>LONGUET</t>
  </si>
  <si>
    <t>LONGUEVILLE</t>
  </si>
  <si>
    <t>LOPES</t>
  </si>
  <si>
    <t>LOPES DA SILVA</t>
  </si>
  <si>
    <t>Victor</t>
  </si>
  <si>
    <t>LOREAUX</t>
  </si>
  <si>
    <t>LOTIGIE</t>
  </si>
  <si>
    <t>LOUCHEUX</t>
  </si>
  <si>
    <t>Amelie</t>
  </si>
  <si>
    <t>LOVISI</t>
  </si>
  <si>
    <t>LOY</t>
  </si>
  <si>
    <t>LU</t>
  </si>
  <si>
    <t>Phana-taï</t>
  </si>
  <si>
    <t>LUCAS</t>
  </si>
  <si>
    <t>LUGAN</t>
  </si>
  <si>
    <t>LUONG</t>
  </si>
  <si>
    <t>Huu-vinh</t>
  </si>
  <si>
    <t>LUU</t>
  </si>
  <si>
    <t>Sylvia</t>
  </si>
  <si>
    <t>LY</t>
  </si>
  <si>
    <t>MACHADO</t>
  </si>
  <si>
    <t>Sara</t>
  </si>
  <si>
    <t>MADELEINE</t>
  </si>
  <si>
    <t>MAHIEUX</t>
  </si>
  <si>
    <t>MALFERIOT</t>
  </si>
  <si>
    <t>MALIK</t>
  </si>
  <si>
    <t>Usman</t>
  </si>
  <si>
    <t>MALJOURNAL</t>
  </si>
  <si>
    <t>Anne-gaëlle</t>
  </si>
  <si>
    <t>MALOBERTI</t>
  </si>
  <si>
    <t>MALVAUX</t>
  </si>
  <si>
    <t>MANENT</t>
  </si>
  <si>
    <t>Jean claude</t>
  </si>
  <si>
    <t>MANGATAYE</t>
  </si>
  <si>
    <t>MANGIN</t>
  </si>
  <si>
    <t>MARCHAND</t>
  </si>
  <si>
    <t>Dorothée</t>
  </si>
  <si>
    <t>MARGAT</t>
  </si>
  <si>
    <t>MARGUERIE</t>
  </si>
  <si>
    <t>Martial</t>
  </si>
  <si>
    <t>MARIN</t>
  </si>
  <si>
    <t>MARISAL</t>
  </si>
  <si>
    <t>MARTEAU</t>
  </si>
  <si>
    <t>Jean brice</t>
  </si>
  <si>
    <t>MARTIN</t>
  </si>
  <si>
    <t>MARTINELLI</t>
  </si>
  <si>
    <t>MARTINEZ</t>
  </si>
  <si>
    <t>MARTINS TEXEIRA</t>
  </si>
  <si>
    <t>MARTY</t>
  </si>
  <si>
    <t>Lionnel</t>
  </si>
  <si>
    <t>MASCOT</t>
  </si>
  <si>
    <t>MASNADA</t>
  </si>
  <si>
    <t>MASSEIN</t>
  </si>
  <si>
    <t>MASSON</t>
  </si>
  <si>
    <t>MATHIAS</t>
  </si>
  <si>
    <t>MATHURIN</t>
  </si>
  <si>
    <t>MAUGARD</t>
  </si>
  <si>
    <t>MAUGUIN</t>
  </si>
  <si>
    <t>MAULAVE</t>
  </si>
  <si>
    <t>MAUME</t>
  </si>
  <si>
    <t>MAUPIN</t>
  </si>
  <si>
    <t>MAUREL</t>
  </si>
  <si>
    <t>MAUREY</t>
  </si>
  <si>
    <t>MAZEAS</t>
  </si>
  <si>
    <t>MAZEROLLE</t>
  </si>
  <si>
    <t>Jean michel</t>
  </si>
  <si>
    <t>MAZINGHIEN</t>
  </si>
  <si>
    <t>MELER</t>
  </si>
  <si>
    <t>Régis</t>
  </si>
  <si>
    <t>MELLET</t>
  </si>
  <si>
    <t>MENACE</t>
  </si>
  <si>
    <t>Elisabeth</t>
  </si>
  <si>
    <t>Jérome</t>
  </si>
  <si>
    <t>MENETRIER</t>
  </si>
  <si>
    <t>MENIGAULT</t>
  </si>
  <si>
    <t>MENTION</t>
  </si>
  <si>
    <t>MERCIER</t>
  </si>
  <si>
    <t>MERESSE</t>
  </si>
  <si>
    <t>MERGEY</t>
  </si>
  <si>
    <t>Séverine</t>
  </si>
  <si>
    <t>MERLE</t>
  </si>
  <si>
    <t>Robert</t>
  </si>
  <si>
    <t>METIFIOT</t>
  </si>
  <si>
    <t>MEURISSET</t>
  </si>
  <si>
    <t>MEYER</t>
  </si>
  <si>
    <t>Laurie</t>
  </si>
  <si>
    <t>MEYRAN</t>
  </si>
  <si>
    <t>MHUN</t>
  </si>
  <si>
    <t>MICHARD</t>
  </si>
  <si>
    <t>MIGNOTET</t>
  </si>
  <si>
    <t>MIGOUT</t>
  </si>
  <si>
    <t>MILAN</t>
  </si>
  <si>
    <t>Odile</t>
  </si>
  <si>
    <t>MILET</t>
  </si>
  <si>
    <t>MILHAS</t>
  </si>
  <si>
    <t>MILLOT</t>
  </si>
  <si>
    <t>MINET</t>
  </si>
  <si>
    <t>MINIER</t>
  </si>
  <si>
    <t>MINOST</t>
  </si>
  <si>
    <t>MINSTER</t>
  </si>
  <si>
    <t>MIOT</t>
  </si>
  <si>
    <t>MLECZKO</t>
  </si>
  <si>
    <t>MOHDEB</t>
  </si>
  <si>
    <t>MOLINA</t>
  </si>
  <si>
    <t>MOLINOS</t>
  </si>
  <si>
    <t>MONTAILLIER</t>
  </si>
  <si>
    <t>MONTENOT</t>
  </si>
  <si>
    <t>MORAIS</t>
  </si>
  <si>
    <t>Jean-louis</t>
  </si>
  <si>
    <t>MOREAU</t>
  </si>
  <si>
    <t>MOREAUX</t>
  </si>
  <si>
    <t>MOREIRA</t>
  </si>
  <si>
    <t>MORGAN</t>
  </si>
  <si>
    <t>MORIN</t>
  </si>
  <si>
    <t>MORISSEAU</t>
  </si>
  <si>
    <t>MOSNY</t>
  </si>
  <si>
    <t>MOTTARD</t>
  </si>
  <si>
    <t>MOULIERES</t>
  </si>
  <si>
    <t>Laëtitia</t>
  </si>
  <si>
    <t>MOURET</t>
  </si>
  <si>
    <t>MOURLON</t>
  </si>
  <si>
    <t>MOUROT</t>
  </si>
  <si>
    <t>Yanis</t>
  </si>
  <si>
    <t>MOUSSON</t>
  </si>
  <si>
    <t>Clement</t>
  </si>
  <si>
    <t>MOUSSY</t>
  </si>
  <si>
    <t>Loïc</t>
  </si>
  <si>
    <t>MOUTTI</t>
  </si>
  <si>
    <t>MUSIEDLAK</t>
  </si>
  <si>
    <t>N'GUYEN</t>
  </si>
  <si>
    <t>Van-phuc</t>
  </si>
  <si>
    <t>NABAIS JORGE</t>
  </si>
  <si>
    <t>Marilyne</t>
  </si>
  <si>
    <t>NACEUR</t>
  </si>
  <si>
    <t>NANCE</t>
  </si>
  <si>
    <t>Pimpimon</t>
  </si>
  <si>
    <t>NAY</t>
  </si>
  <si>
    <t>NEUVILLE</t>
  </si>
  <si>
    <t>NGUYEN</t>
  </si>
  <si>
    <t>Tan bac</t>
  </si>
  <si>
    <t>Tien-hai</t>
  </si>
  <si>
    <t>Thinh</t>
  </si>
  <si>
    <t>Duc hung</t>
  </si>
  <si>
    <t>Manisouk</t>
  </si>
  <si>
    <t>NGUYEN VAN PHUC</t>
  </si>
  <si>
    <t>NICAUD</t>
  </si>
  <si>
    <t>NICOLAS</t>
  </si>
  <si>
    <t>NICOULAUD</t>
  </si>
  <si>
    <t>NIKOLOFF</t>
  </si>
  <si>
    <t>Natacha</t>
  </si>
  <si>
    <t>NIVAL</t>
  </si>
  <si>
    <t>NIVERT</t>
  </si>
  <si>
    <t>NOCIN</t>
  </si>
  <si>
    <t>NOEL</t>
  </si>
  <si>
    <t>NOLLER</t>
  </si>
  <si>
    <t>Jens</t>
  </si>
  <si>
    <t>NORTIER</t>
  </si>
  <si>
    <t>NOTARANGELO</t>
  </si>
  <si>
    <t>OLANIER</t>
  </si>
  <si>
    <t>OLIVIER</t>
  </si>
  <si>
    <t>OLLIVIER</t>
  </si>
  <si>
    <t>ORCHILLERS</t>
  </si>
  <si>
    <t>ORI</t>
  </si>
  <si>
    <t>Laure</t>
  </si>
  <si>
    <t>OUDIN</t>
  </si>
  <si>
    <t>Nadine</t>
  </si>
  <si>
    <t>OUK</t>
  </si>
  <si>
    <t>Chan sivanda</t>
  </si>
  <si>
    <t>OYONARTE</t>
  </si>
  <si>
    <t>Jean marc</t>
  </si>
  <si>
    <t>OZOG</t>
  </si>
  <si>
    <t>OZOUF</t>
  </si>
  <si>
    <t>PABEAU</t>
  </si>
  <si>
    <t>PACULEA</t>
  </si>
  <si>
    <t>Vasile</t>
  </si>
  <si>
    <t>PALARD</t>
  </si>
  <si>
    <t>PANIER</t>
  </si>
  <si>
    <t>PAPILLON</t>
  </si>
  <si>
    <t>PAPIS</t>
  </si>
  <si>
    <t>PARADOWSKI</t>
  </si>
  <si>
    <t>PARCHOWSKI</t>
  </si>
  <si>
    <t>Gaële</t>
  </si>
  <si>
    <t>PARFUS</t>
  </si>
  <si>
    <t>Luc</t>
  </si>
  <si>
    <t>PARIS</t>
  </si>
  <si>
    <t>PASQUINET</t>
  </si>
  <si>
    <t>PASSE-COUTRIN</t>
  </si>
  <si>
    <t>PAUCHARD</t>
  </si>
  <si>
    <t>PAVION</t>
  </si>
  <si>
    <t>PAYEN</t>
  </si>
  <si>
    <t>PECHEUX</t>
  </si>
  <si>
    <t>PELLETIER</t>
  </si>
  <si>
    <t>PELTIER</t>
  </si>
  <si>
    <t>PEPIN</t>
  </si>
  <si>
    <t>PERALEZ</t>
  </si>
  <si>
    <t>PEREIRA</t>
  </si>
  <si>
    <t>PEREZ</t>
  </si>
  <si>
    <t>Juan-carlos</t>
  </si>
  <si>
    <t>PERIGAUD</t>
  </si>
  <si>
    <t>PERNEY</t>
  </si>
  <si>
    <t>PERONDI</t>
  </si>
  <si>
    <t>PERRAULT</t>
  </si>
  <si>
    <t>PERREL</t>
  </si>
  <si>
    <t>PERRIER</t>
  </si>
  <si>
    <t>PERRIN</t>
  </si>
  <si>
    <t>Etienne</t>
  </si>
  <si>
    <t>PERROCHON</t>
  </si>
  <si>
    <t>PERSEVAL</t>
  </si>
  <si>
    <t>PETIT</t>
  </si>
  <si>
    <t>Gaêl</t>
  </si>
  <si>
    <t>Mickaella</t>
  </si>
  <si>
    <t>PETIT-CASSET</t>
  </si>
  <si>
    <t>PHAM</t>
  </si>
  <si>
    <t>Louise</t>
  </si>
  <si>
    <t>PHAN</t>
  </si>
  <si>
    <t>Reiko</t>
  </si>
  <si>
    <t>Thomas nhut tan</t>
  </si>
  <si>
    <t>PHANTHAVONG</t>
  </si>
  <si>
    <t>Phonethep</t>
  </si>
  <si>
    <t>PHIALIP</t>
  </si>
  <si>
    <t>PHILIPPE</t>
  </si>
  <si>
    <t>PHO</t>
  </si>
  <si>
    <t>PHOMSAVANH</t>
  </si>
  <si>
    <t>Saykham</t>
  </si>
  <si>
    <t>PHULPIN</t>
  </si>
  <si>
    <t>PICCIRILLO</t>
  </si>
  <si>
    <t>PICHEREAU</t>
  </si>
  <si>
    <t>PILLAS</t>
  </si>
  <si>
    <t>PINAUD</t>
  </si>
  <si>
    <t>PINSON</t>
  </si>
  <si>
    <t>PINTO</t>
  </si>
  <si>
    <t>Luis</t>
  </si>
  <si>
    <t>PIOT</t>
  </si>
  <si>
    <t>PIPEREAU</t>
  </si>
  <si>
    <t>Gaël</t>
  </si>
  <si>
    <t>PIQUET</t>
  </si>
  <si>
    <t>PIRA</t>
  </si>
  <si>
    <t>PIRIM</t>
  </si>
  <si>
    <t>PIZZUTO</t>
  </si>
  <si>
    <t>PLAISANCE</t>
  </si>
  <si>
    <t>Marie-line</t>
  </si>
  <si>
    <t>POCLET</t>
  </si>
  <si>
    <t>POILANE</t>
  </si>
  <si>
    <t>POISSON</t>
  </si>
  <si>
    <t>POITRIMOL</t>
  </si>
  <si>
    <t>PONCHON</t>
  </si>
  <si>
    <t>POSTIC</t>
  </si>
  <si>
    <t>POTTIER</t>
  </si>
  <si>
    <t>POUGENQ</t>
  </si>
  <si>
    <t>POUPARD</t>
  </si>
  <si>
    <t>POUPINET</t>
  </si>
  <si>
    <t>POUSSET</t>
  </si>
  <si>
    <t>POVEDA</t>
  </si>
  <si>
    <t>José yvan</t>
  </si>
  <si>
    <t>POYROUX</t>
  </si>
  <si>
    <t>PRACHITH</t>
  </si>
  <si>
    <t>Perrine</t>
  </si>
  <si>
    <t>PRE</t>
  </si>
  <si>
    <t>PREAU</t>
  </si>
  <si>
    <t>PRESURA</t>
  </si>
  <si>
    <t>Catalina</t>
  </si>
  <si>
    <t>PREVOST</t>
  </si>
  <si>
    <t>PREVOT</t>
  </si>
  <si>
    <t>PROD'HOMME</t>
  </si>
  <si>
    <t>PRONIER</t>
  </si>
  <si>
    <t>Magalie</t>
  </si>
  <si>
    <t>PROST</t>
  </si>
  <si>
    <t>Marie-laure</t>
  </si>
  <si>
    <t>PROUM</t>
  </si>
  <si>
    <t>Chamroeun</t>
  </si>
  <si>
    <t>PROVOST</t>
  </si>
  <si>
    <t>PRUNIERES</t>
  </si>
  <si>
    <t>PUISSANT</t>
  </si>
  <si>
    <t>QUACH</t>
  </si>
  <si>
    <t>QUAGLIAROLI</t>
  </si>
  <si>
    <t>QUESNEY</t>
  </si>
  <si>
    <t>QUIVRON</t>
  </si>
  <si>
    <t>RABUEL</t>
  </si>
  <si>
    <t>RAIFFE</t>
  </si>
  <si>
    <t>RAMEL</t>
  </si>
  <si>
    <t>RAMOS</t>
  </si>
  <si>
    <t>Marcel</t>
  </si>
  <si>
    <t>RAMPELBERG</t>
  </si>
  <si>
    <t>RATTAMONE</t>
  </si>
  <si>
    <t>RAUX</t>
  </si>
  <si>
    <t>RAVEL</t>
  </si>
  <si>
    <t>RAVELEAU</t>
  </si>
  <si>
    <t>RAVIKUMAR</t>
  </si>
  <si>
    <t>Vijayaratnam</t>
  </si>
  <si>
    <t>RAYER</t>
  </si>
  <si>
    <t>RAYNAUD</t>
  </si>
  <si>
    <t>REBER</t>
  </si>
  <si>
    <t>REDON</t>
  </si>
  <si>
    <t>Charles-guillaume</t>
  </si>
  <si>
    <t>REGLAIN</t>
  </si>
  <si>
    <t>Lucien</t>
  </si>
  <si>
    <t>REICHER</t>
  </si>
  <si>
    <t>REKIOUAK</t>
  </si>
  <si>
    <t>Bénamar</t>
  </si>
  <si>
    <t>RENARD</t>
  </si>
  <si>
    <t>RENAUD</t>
  </si>
  <si>
    <t>RENAULT</t>
  </si>
  <si>
    <t>RENOUARD</t>
  </si>
  <si>
    <t>RESTOUX</t>
  </si>
  <si>
    <t>REY</t>
  </si>
  <si>
    <t>REZE</t>
  </si>
  <si>
    <t>RIBAULT</t>
  </si>
  <si>
    <t>RIBLE</t>
  </si>
  <si>
    <t>RICHARD</t>
  </si>
  <si>
    <t>RICHOMME</t>
  </si>
  <si>
    <t>RICOLLEAU</t>
  </si>
  <si>
    <t>RIDEAU</t>
  </si>
  <si>
    <t>RIEHL</t>
  </si>
  <si>
    <t>RIGAL</t>
  </si>
  <si>
    <t>RIGHYNI</t>
  </si>
  <si>
    <t>RINGUET</t>
  </si>
  <si>
    <t>RIVOALEN</t>
  </si>
  <si>
    <t>Trieg</t>
  </si>
  <si>
    <t>ROBERT</t>
  </si>
  <si>
    <t>ROBIN</t>
  </si>
  <si>
    <t>RODRIGUES</t>
  </si>
  <si>
    <t>Eduardo</t>
  </si>
  <si>
    <t>RODRIGUEZ</t>
  </si>
  <si>
    <t>ROIG</t>
  </si>
  <si>
    <t>ROMANI</t>
  </si>
  <si>
    <t>RONDEAU</t>
  </si>
  <si>
    <t>Maryline</t>
  </si>
  <si>
    <t>ROQUAIN</t>
  </si>
  <si>
    <t>ROQUETA</t>
  </si>
  <si>
    <t>ROSLIN BOETTO</t>
  </si>
  <si>
    <t>ROSSIGNEUX</t>
  </si>
  <si>
    <t>ROUAUD</t>
  </si>
  <si>
    <t>ROUET</t>
  </si>
  <si>
    <t>ROUGET</t>
  </si>
  <si>
    <t>Francine</t>
  </si>
  <si>
    <t>ROUSSEAU</t>
  </si>
  <si>
    <t>ROUX</t>
  </si>
  <si>
    <t>ROUXEL</t>
  </si>
  <si>
    <t>ROUYER</t>
  </si>
  <si>
    <t>ROY</t>
  </si>
  <si>
    <t>ROYER</t>
  </si>
  <si>
    <t>Aline</t>
  </si>
  <si>
    <t>RUBI</t>
  </si>
  <si>
    <t>RUBIO</t>
  </si>
  <si>
    <t>SAAB</t>
  </si>
  <si>
    <t>SAEZ</t>
  </si>
  <si>
    <t>Agapito</t>
  </si>
  <si>
    <t>SAHORES</t>
  </si>
  <si>
    <t>SAINSON</t>
  </si>
  <si>
    <t>Oriabelle</t>
  </si>
  <si>
    <t>SAINT JEAN</t>
  </si>
  <si>
    <t>SAMELOR</t>
  </si>
  <si>
    <t>Jean-alain</t>
  </si>
  <si>
    <t>SAN-ANDRES</t>
  </si>
  <si>
    <t>Djino-jean</t>
  </si>
  <si>
    <t>SANCHEZ</t>
  </si>
  <si>
    <t>Bénito</t>
  </si>
  <si>
    <t>SANNIER</t>
  </si>
  <si>
    <t>SANTIAGO</t>
  </si>
  <si>
    <t>SANZ</t>
  </si>
  <si>
    <t>SARTIAUX</t>
  </si>
  <si>
    <t>SASSO</t>
  </si>
  <si>
    <t>SAVOIE</t>
  </si>
  <si>
    <t>SAVONNET</t>
  </si>
  <si>
    <t>Nancy</t>
  </si>
  <si>
    <t>SAYPHRARAJ</t>
  </si>
  <si>
    <t>Somvieng</t>
  </si>
  <si>
    <t>SCHERE</t>
  </si>
  <si>
    <t>SCHMELTZ</t>
  </si>
  <si>
    <t>SCHMITT</t>
  </si>
  <si>
    <t>SCHULTZ</t>
  </si>
  <si>
    <t>SEBILLE</t>
  </si>
  <si>
    <t>SEILLAN</t>
  </si>
  <si>
    <t>SEISEN</t>
  </si>
  <si>
    <t>SELOIVE</t>
  </si>
  <si>
    <t>SENECHAL</t>
  </si>
  <si>
    <t>Régine</t>
  </si>
  <si>
    <t>SENOUILLET</t>
  </si>
  <si>
    <t>SERCER</t>
  </si>
  <si>
    <t>SEXE</t>
  </si>
  <si>
    <t>Anne-sylvaine</t>
  </si>
  <si>
    <t>SIMON</t>
  </si>
  <si>
    <t>SLANKA</t>
  </si>
  <si>
    <t>SOKHA</t>
  </si>
  <si>
    <t>Thomson</t>
  </si>
  <si>
    <t>SONG</t>
  </si>
  <si>
    <t>Xiaojing</t>
  </si>
  <si>
    <t>SOUILLART</t>
  </si>
  <si>
    <t>SOULARD</t>
  </si>
  <si>
    <t>SOULAT</t>
  </si>
  <si>
    <t>SOUSTRE</t>
  </si>
  <si>
    <t>SPIESS</t>
  </si>
  <si>
    <t>Stanislas</t>
  </si>
  <si>
    <t>STAM</t>
  </si>
  <si>
    <t>Mark</t>
  </si>
  <si>
    <t>STEFANESCU</t>
  </si>
  <si>
    <t>Dana</t>
  </si>
  <si>
    <t>SUDJA</t>
  </si>
  <si>
    <t>SUDOOLLAH</t>
  </si>
  <si>
    <t>Irshad</t>
  </si>
  <si>
    <t>SUIRE</t>
  </si>
  <si>
    <t>SUTRA</t>
  </si>
  <si>
    <t>SZCZEPANIK</t>
  </si>
  <si>
    <t>TAIN</t>
  </si>
  <si>
    <t>TAN</t>
  </si>
  <si>
    <t>Khy</t>
  </si>
  <si>
    <t>TARLIER</t>
  </si>
  <si>
    <t>Annick</t>
  </si>
  <si>
    <t>Fréderic</t>
  </si>
  <si>
    <t>TASNADI</t>
  </si>
  <si>
    <t>Arpad</t>
  </si>
  <si>
    <t>TATON</t>
  </si>
  <si>
    <t>TAVERSON</t>
  </si>
  <si>
    <t>TEA</t>
  </si>
  <si>
    <t>Valery</t>
  </si>
  <si>
    <t>TESSIER</t>
  </si>
  <si>
    <t>TETEFORT</t>
  </si>
  <si>
    <t>TEXIER</t>
  </si>
  <si>
    <t>THERRAIZE</t>
  </si>
  <si>
    <t>THERY</t>
  </si>
  <si>
    <t>THETIOT</t>
  </si>
  <si>
    <t>Emeline</t>
  </si>
  <si>
    <t>THIAIS</t>
  </si>
  <si>
    <t>Léa</t>
  </si>
  <si>
    <t>THIBAULT</t>
  </si>
  <si>
    <t>THIERRY</t>
  </si>
  <si>
    <t>THILLAY</t>
  </si>
  <si>
    <t>THOMAS</t>
  </si>
  <si>
    <t>THOMPSON</t>
  </si>
  <si>
    <t>Bryan</t>
  </si>
  <si>
    <t>TIAN</t>
  </si>
  <si>
    <t>Chun</t>
  </si>
  <si>
    <t>TIBERE</t>
  </si>
  <si>
    <t>Walter</t>
  </si>
  <si>
    <t>TILMONT</t>
  </si>
  <si>
    <t>TINSEAUX</t>
  </si>
  <si>
    <t>Benoît</t>
  </si>
  <si>
    <t>TISSOT</t>
  </si>
  <si>
    <t>Judicael</t>
  </si>
  <si>
    <t>TONI</t>
  </si>
  <si>
    <t>TORES</t>
  </si>
  <si>
    <t>TORRES</t>
  </si>
  <si>
    <t>TOURSEL</t>
  </si>
  <si>
    <t>TOUSSAINT</t>
  </si>
  <si>
    <t>TRAN</t>
  </si>
  <si>
    <t>Thanh huong</t>
  </si>
  <si>
    <t>Duy vinh</t>
  </si>
  <si>
    <t>TRANCHANT</t>
  </si>
  <si>
    <t>TRELLU</t>
  </si>
  <si>
    <t>TREMOULET</t>
  </si>
  <si>
    <t>TRENET</t>
  </si>
  <si>
    <t>TREVIS</t>
  </si>
  <si>
    <t>TRICARD</t>
  </si>
  <si>
    <t>TRIEU</t>
  </si>
  <si>
    <t>TRINH</t>
  </si>
  <si>
    <t>Ziou</t>
  </si>
  <si>
    <t>Van khanh</t>
  </si>
  <si>
    <t>TRINH-VAN</t>
  </si>
  <si>
    <t>Jean louis</t>
  </si>
  <si>
    <t>TROIAN</t>
  </si>
  <si>
    <t>TRUCHOT</t>
  </si>
  <si>
    <t>TRUCTIN-MAVRE</t>
  </si>
  <si>
    <t>TURUBAN</t>
  </si>
  <si>
    <t>Williams</t>
  </si>
  <si>
    <t>UNAL</t>
  </si>
  <si>
    <t>VAILLANT</t>
  </si>
  <si>
    <t>VALANCONY</t>
  </si>
  <si>
    <t>VAN</t>
  </si>
  <si>
    <t>VAN DEN BORRE</t>
  </si>
  <si>
    <t>VAN ROMPAEY</t>
  </si>
  <si>
    <t>VANDERSCHRICK</t>
  </si>
  <si>
    <t>VANDEVOORDE</t>
  </si>
  <si>
    <t>VANHXAY</t>
  </si>
  <si>
    <t>Naronglith</t>
  </si>
  <si>
    <t>VANNAVONGS</t>
  </si>
  <si>
    <t>Tiao-nokeo</t>
  </si>
  <si>
    <t>VARLET</t>
  </si>
  <si>
    <t>VASSEUR</t>
  </si>
  <si>
    <t>Julian</t>
  </si>
  <si>
    <t>VEISTROFFER</t>
  </si>
  <si>
    <t>VERDIER</t>
  </si>
  <si>
    <t>VERGNAUD</t>
  </si>
  <si>
    <t>VERHAEGHE</t>
  </si>
  <si>
    <t>VERITE</t>
  </si>
  <si>
    <t>VERNANT</t>
  </si>
  <si>
    <t>VERNET</t>
  </si>
  <si>
    <t>VERNIS</t>
  </si>
  <si>
    <t>VERSTRAETE</t>
  </si>
  <si>
    <t>VESIN</t>
  </si>
  <si>
    <t>VIALLE</t>
  </si>
  <si>
    <t>Dorian</t>
  </si>
  <si>
    <t>VIARD</t>
  </si>
  <si>
    <t>VIDHAMALI</t>
  </si>
  <si>
    <t>VIE</t>
  </si>
  <si>
    <t>VIEIRA</t>
  </si>
  <si>
    <t>VILLETTE</t>
  </si>
  <si>
    <t>VINCENOT</t>
  </si>
  <si>
    <t>VINCENT</t>
  </si>
  <si>
    <t>VIOLLETTE</t>
  </si>
  <si>
    <t>VIOT</t>
  </si>
  <si>
    <t>VITORINO</t>
  </si>
  <si>
    <t>Aurelio</t>
  </si>
  <si>
    <t>VOILLEMIN</t>
  </si>
  <si>
    <t>VOISIN</t>
  </si>
  <si>
    <t>VORATANOUVONG</t>
  </si>
  <si>
    <t>Phetdara</t>
  </si>
  <si>
    <t>VORIN</t>
  </si>
  <si>
    <t>VUILLERMOZ</t>
  </si>
  <si>
    <t>Morgan</t>
  </si>
  <si>
    <t>WADOUX</t>
  </si>
  <si>
    <t>WAMBEKE</t>
  </si>
  <si>
    <t>WARGNIER</t>
  </si>
  <si>
    <t>WEIER</t>
  </si>
  <si>
    <t>WESTERMANN</t>
  </si>
  <si>
    <t>WIEDENKELLER</t>
  </si>
  <si>
    <t>WIERING</t>
  </si>
  <si>
    <t>WINBERG</t>
  </si>
  <si>
    <t>WISNICKI</t>
  </si>
  <si>
    <t>WOLFF</t>
  </si>
  <si>
    <t>WYPYCH</t>
  </si>
  <si>
    <t>YOBA</t>
  </si>
  <si>
    <t>Blandine</t>
  </si>
  <si>
    <t>YOU</t>
  </si>
  <si>
    <t>ZIMMER</t>
  </si>
  <si>
    <t>ZYBALA</t>
  </si>
  <si>
    <t>ZYWIECKI</t>
  </si>
  <si>
    <t>V3+ P-NC</t>
  </si>
  <si>
    <t>V1-2 P-NC</t>
  </si>
  <si>
    <t>Championnat Départemental Vétérans EcoBad</t>
  </si>
  <si>
    <r>
      <t xml:space="preserve">par virement en précisant "CDV + </t>
    </r>
    <r>
      <rPr>
        <i/>
        <sz val="10"/>
        <rFont val="Arial"/>
        <family val="2"/>
      </rPr>
      <t>[nom du club]</t>
    </r>
    <r>
      <rPr>
        <sz val="10"/>
        <rFont val="Arial"/>
        <family val="2"/>
      </rPr>
      <t>"</t>
    </r>
  </si>
  <si>
    <t>(RIB dans le règlement particulier)</t>
  </si>
  <si>
    <t>cca@cobad77.fr</t>
  </si>
  <si>
    <t>Adresse mail :</t>
  </si>
  <si>
    <t>Nemours Badminton Club</t>
  </si>
  <si>
    <t>NBC</t>
  </si>
  <si>
    <t>DELAMOTTE</t>
  </si>
  <si>
    <t>GIMENEZ SANCHEZ</t>
  </si>
  <si>
    <t>Miquel</t>
  </si>
  <si>
    <t>Flavien</t>
  </si>
  <si>
    <t>PETITJEAN</t>
  </si>
  <si>
    <t>TROMP</t>
  </si>
  <si>
    <t>Angélique</t>
  </si>
  <si>
    <t>BERTHET</t>
  </si>
  <si>
    <t>Marie-claire</t>
  </si>
  <si>
    <t>FRATANTONI</t>
  </si>
  <si>
    <t>Giuseppe</t>
  </si>
  <si>
    <t>GEFFROY</t>
  </si>
  <si>
    <t>GENCE</t>
  </si>
  <si>
    <t>LAURENS</t>
  </si>
  <si>
    <t>PIROTH</t>
  </si>
  <si>
    <t>MORA</t>
  </si>
  <si>
    <t>BERDAGUER</t>
  </si>
  <si>
    <t>GREVRAND</t>
  </si>
  <si>
    <t>BELIN</t>
  </si>
  <si>
    <t>AUSTRUY</t>
  </si>
  <si>
    <t>LECORNET</t>
  </si>
  <si>
    <t>RYCKBOSCH</t>
  </si>
  <si>
    <t>BEUNIER</t>
  </si>
  <si>
    <t>MERLAEN</t>
  </si>
  <si>
    <t>MANOUVRIER</t>
  </si>
  <si>
    <t>JEAN-MARIUS</t>
  </si>
  <si>
    <t>Ary</t>
  </si>
  <si>
    <t>NAVET</t>
  </si>
  <si>
    <t>Valerian</t>
  </si>
  <si>
    <t>KRZEMINSKI</t>
  </si>
  <si>
    <t>AUVRAY</t>
  </si>
  <si>
    <t>MARTIN CAPILLA</t>
  </si>
  <si>
    <t>MALLET</t>
  </si>
  <si>
    <t>Bernadette</t>
  </si>
  <si>
    <t>BONIZEC</t>
  </si>
  <si>
    <t>VELMIR</t>
  </si>
  <si>
    <t>BEN ALI</t>
  </si>
  <si>
    <t>Nadia</t>
  </si>
  <si>
    <t>Filomena</t>
  </si>
  <si>
    <t>JESUPRET</t>
  </si>
  <si>
    <t>BERTHY</t>
  </si>
  <si>
    <t>SCIPION</t>
  </si>
  <si>
    <t>MOUNIAMMALLE</t>
  </si>
  <si>
    <t>Dhanakantharaj</t>
  </si>
  <si>
    <t>Bieri</t>
  </si>
  <si>
    <t>MARCUZZI</t>
  </si>
  <si>
    <t>PATRELLE</t>
  </si>
  <si>
    <t>PHE</t>
  </si>
  <si>
    <t>HURTAUD</t>
  </si>
  <si>
    <t>Emilie</t>
  </si>
  <si>
    <t>KHARITONOFF</t>
  </si>
  <si>
    <t>BIERI</t>
  </si>
  <si>
    <t>CHEVAL</t>
  </si>
  <si>
    <t>CALAIS</t>
  </si>
  <si>
    <t>BIRK</t>
  </si>
  <si>
    <t>GUENEAU</t>
  </si>
  <si>
    <t>HUANG</t>
  </si>
  <si>
    <t>Jiawen</t>
  </si>
  <si>
    <t>LE</t>
  </si>
  <si>
    <t>Bao</t>
  </si>
  <si>
    <t>SAYSAMONE</t>
  </si>
  <si>
    <t>JAUSSAUD</t>
  </si>
  <si>
    <t>LOCUSSOL</t>
  </si>
  <si>
    <t>Jérémie</t>
  </si>
  <si>
    <t>MERIGUET</t>
  </si>
  <si>
    <t>DRUT</t>
  </si>
  <si>
    <t>LE POTIER</t>
  </si>
  <si>
    <t>COLLADO</t>
  </si>
  <si>
    <t>Renata</t>
  </si>
  <si>
    <t>Annie</t>
  </si>
  <si>
    <t>Xiaoyan</t>
  </si>
  <si>
    <t>GUILLEMARD</t>
  </si>
  <si>
    <t>DELFORGE</t>
  </si>
  <si>
    <t>BERTHO</t>
  </si>
  <si>
    <t>NAKIB</t>
  </si>
  <si>
    <t>Salah</t>
  </si>
  <si>
    <t>RIDARD</t>
  </si>
  <si>
    <t>SIORAT</t>
  </si>
  <si>
    <t>BILLECOCQ</t>
  </si>
  <si>
    <t>Marielle</t>
  </si>
  <si>
    <t>BLATRIX</t>
  </si>
  <si>
    <t>COLOMBIE</t>
  </si>
  <si>
    <t>LAUTRU</t>
  </si>
  <si>
    <t>PICHOT</t>
  </si>
  <si>
    <t>Krystelle</t>
  </si>
  <si>
    <t>KRAJEWSKI</t>
  </si>
  <si>
    <t>BRODNIK</t>
  </si>
  <si>
    <t>TEROUINARD</t>
  </si>
  <si>
    <t>LEGUILLON</t>
  </si>
  <si>
    <t>Tatiana</t>
  </si>
  <si>
    <t>GARIE</t>
  </si>
  <si>
    <t>Albin</t>
  </si>
  <si>
    <t>KHOUTIR</t>
  </si>
  <si>
    <t>IMBERT</t>
  </si>
  <si>
    <t>INGRAO</t>
  </si>
  <si>
    <t>Grégoire</t>
  </si>
  <si>
    <t>KERHARO</t>
  </si>
  <si>
    <t>Yoan</t>
  </si>
  <si>
    <t>SARRAZIN</t>
  </si>
  <si>
    <t>YASTREBOV</t>
  </si>
  <si>
    <t>Vladislav</t>
  </si>
  <si>
    <t>LEROUX</t>
  </si>
  <si>
    <t>COSTROWA</t>
  </si>
  <si>
    <t>COUPIN</t>
  </si>
  <si>
    <t>POINTEL</t>
  </si>
  <si>
    <t>Yvon</t>
  </si>
  <si>
    <t>GRELLET</t>
  </si>
  <si>
    <t>FASSIER</t>
  </si>
  <si>
    <t>DAUMAL</t>
  </si>
  <si>
    <t>PLANET</t>
  </si>
  <si>
    <t>FACENDA</t>
  </si>
  <si>
    <t>TRY</t>
  </si>
  <si>
    <t>DANJOUX</t>
  </si>
  <si>
    <t>Monique</t>
  </si>
  <si>
    <t>LECLAIRE</t>
  </si>
  <si>
    <t>VAQUEZ</t>
  </si>
  <si>
    <t>REVIL</t>
  </si>
  <si>
    <t>LUANGRATH</t>
  </si>
  <si>
    <t>THOMACHOT</t>
  </si>
  <si>
    <t>FOUGERON</t>
  </si>
  <si>
    <t>LIEU SONG</t>
  </si>
  <si>
    <t>Benh</t>
  </si>
  <si>
    <t>MANOUNYAVONG</t>
  </si>
  <si>
    <t>Thonsak</t>
  </si>
  <si>
    <t>VALENTIN</t>
  </si>
  <si>
    <t>ARADE</t>
  </si>
  <si>
    <t>GODART</t>
  </si>
  <si>
    <t>THEUNYNCK</t>
  </si>
  <si>
    <t>DUCREUX</t>
  </si>
  <si>
    <t>Ophélie</t>
  </si>
  <si>
    <t>DUCROCQ</t>
  </si>
  <si>
    <t>LANCESTRE</t>
  </si>
  <si>
    <t>CHENE</t>
  </si>
  <si>
    <t>XIONG</t>
  </si>
  <si>
    <t>Ying</t>
  </si>
  <si>
    <t>DWORAK</t>
  </si>
  <si>
    <t>Magdalena</t>
  </si>
  <si>
    <t>Nurhan</t>
  </si>
  <si>
    <t>BASTOS</t>
  </si>
  <si>
    <t>Danny</t>
  </si>
  <si>
    <t>BERTHELOT</t>
  </si>
  <si>
    <t>KOTWAS</t>
  </si>
  <si>
    <t>LEDUC</t>
  </si>
  <si>
    <t>HEWAWALADANAGE</t>
  </si>
  <si>
    <t>Suren</t>
  </si>
  <si>
    <t>BRETON</t>
  </si>
  <si>
    <t>NEVEU</t>
  </si>
  <si>
    <t>DELION</t>
  </si>
  <si>
    <t>Lauren</t>
  </si>
  <si>
    <t>NECK</t>
  </si>
  <si>
    <t>PIERRET</t>
  </si>
  <si>
    <t>MESDON</t>
  </si>
  <si>
    <t>Irène</t>
  </si>
  <si>
    <t>GALVERSEN</t>
  </si>
  <si>
    <t>Elena</t>
  </si>
  <si>
    <t>COMEDON</t>
  </si>
  <si>
    <t>MAILLARD</t>
  </si>
  <si>
    <t>PIETSZCH</t>
  </si>
  <si>
    <t>Andre</t>
  </si>
  <si>
    <t>PERREAU</t>
  </si>
  <si>
    <t>LE MOGUEN</t>
  </si>
  <si>
    <t>BOURDEAUX</t>
  </si>
  <si>
    <t>BOURGEON</t>
  </si>
  <si>
    <t>Frantz</t>
  </si>
  <si>
    <t>MANACH</t>
  </si>
  <si>
    <t>LECAUDE</t>
  </si>
  <si>
    <t>MARY</t>
  </si>
  <si>
    <t>MANAS</t>
  </si>
  <si>
    <t>BUFFELLO</t>
  </si>
  <si>
    <t>CARDIN</t>
  </si>
  <si>
    <t>FAMY</t>
  </si>
  <si>
    <t>LORILLOT</t>
  </si>
  <si>
    <t>QUENISSET</t>
  </si>
  <si>
    <t>Adrien</t>
  </si>
  <si>
    <t>TUFFIER</t>
  </si>
  <si>
    <t>Annaick</t>
  </si>
  <si>
    <t>KOKONGBA</t>
  </si>
  <si>
    <t>Roselyne</t>
  </si>
  <si>
    <t>LAVAISSIERE</t>
  </si>
  <si>
    <t>BRASSEUR</t>
  </si>
  <si>
    <t>CROSNIER</t>
  </si>
  <si>
    <t>CISTAC</t>
  </si>
  <si>
    <t>CARATY</t>
  </si>
  <si>
    <t>Anne-claire</t>
  </si>
  <si>
    <t>DESIRE</t>
  </si>
  <si>
    <t>ARNE</t>
  </si>
  <si>
    <t>LOBATO</t>
  </si>
  <si>
    <t>RATEFIARIVONY</t>
  </si>
  <si>
    <t>Solorina</t>
  </si>
  <si>
    <t>LEDU</t>
  </si>
  <si>
    <t>MERLOT</t>
  </si>
  <si>
    <t>Herbert</t>
  </si>
  <si>
    <t>BARRIERA</t>
  </si>
  <si>
    <t>BODY</t>
  </si>
  <si>
    <t>JOSAPHA</t>
  </si>
  <si>
    <t>BALDASSAR CASPAR</t>
  </si>
  <si>
    <t>Balario</t>
  </si>
  <si>
    <t>BODEAU</t>
  </si>
  <si>
    <t>FURSTOSS</t>
  </si>
  <si>
    <t>PILLEUL</t>
  </si>
  <si>
    <t>Géraldine</t>
  </si>
  <si>
    <t>BARS-VALEYRE</t>
  </si>
  <si>
    <t>DARNEY</t>
  </si>
  <si>
    <t>LEJEUNE</t>
  </si>
  <si>
    <t>Marion</t>
  </si>
  <si>
    <t>AMET</t>
  </si>
  <si>
    <t>Julie</t>
  </si>
  <si>
    <t>WAN</t>
  </si>
  <si>
    <t>Yuhui</t>
  </si>
  <si>
    <t>VERLEYEN</t>
  </si>
  <si>
    <t>NOMBLOT</t>
  </si>
  <si>
    <t>PHILBERT</t>
  </si>
  <si>
    <t>LESCOT</t>
  </si>
  <si>
    <t>BIDAULT</t>
  </si>
  <si>
    <t>BAGGI</t>
  </si>
  <si>
    <t>IBORRA</t>
  </si>
  <si>
    <t>GASCUEL</t>
  </si>
  <si>
    <t>MOUREY</t>
  </si>
  <si>
    <t>Irene</t>
  </si>
  <si>
    <t>DELATTRE ODOBEY</t>
  </si>
  <si>
    <t>VEYSSIERE</t>
  </si>
  <si>
    <t>LORAIN</t>
  </si>
  <si>
    <t>Marie-simone</t>
  </si>
  <si>
    <t>MAGRI</t>
  </si>
  <si>
    <t>MIGNERAT LE  GUILCHER</t>
  </si>
  <si>
    <t>Numa</t>
  </si>
  <si>
    <t>DESEILLE</t>
  </si>
  <si>
    <t>LE GALL</t>
  </si>
  <si>
    <t>Yannic</t>
  </si>
  <si>
    <t>MIGEON</t>
  </si>
  <si>
    <t>NICLAS</t>
  </si>
  <si>
    <t>OLIVERA</t>
  </si>
  <si>
    <t>VERGANTI</t>
  </si>
  <si>
    <t>NAUDET</t>
  </si>
  <si>
    <t>Camille</t>
  </si>
  <si>
    <t>VEPIERRE</t>
  </si>
  <si>
    <t>FELDIS</t>
  </si>
  <si>
    <t>PENOT</t>
  </si>
  <si>
    <t>LANCASTER</t>
  </si>
  <si>
    <t>EPAULARD</t>
  </si>
  <si>
    <t>Jose manuel</t>
  </si>
  <si>
    <t>NUISSIER</t>
  </si>
  <si>
    <t>TOURNEROCHE</t>
  </si>
  <si>
    <t>Alice</t>
  </si>
  <si>
    <t>HILLION</t>
  </si>
  <si>
    <t>TOURE</t>
  </si>
  <si>
    <t>Kadia</t>
  </si>
  <si>
    <t>PEARD</t>
  </si>
  <si>
    <t>Murielle</t>
  </si>
  <si>
    <t>KA RASHID</t>
  </si>
  <si>
    <t>Jewel</t>
  </si>
  <si>
    <t>POIRIER</t>
  </si>
  <si>
    <t>DURIEU</t>
  </si>
  <si>
    <t>TRUONG</t>
  </si>
  <si>
    <t>Trong hiep</t>
  </si>
  <si>
    <t>MOSCONE</t>
  </si>
  <si>
    <t>CAYUELA</t>
  </si>
  <si>
    <t>SYLVANISE</t>
  </si>
  <si>
    <t>GERMAIN</t>
  </si>
  <si>
    <t>MAMODALY DJAFFARDJEE</t>
  </si>
  <si>
    <t>Moustapha</t>
  </si>
  <si>
    <t>REBUEL</t>
  </si>
  <si>
    <t>BOURCIER</t>
  </si>
  <si>
    <t>Céliane</t>
  </si>
  <si>
    <t>DELORY</t>
  </si>
  <si>
    <t>PONNELLE</t>
  </si>
  <si>
    <t>PEREIRA DOS SANTOS</t>
  </si>
  <si>
    <t>HERMANN</t>
  </si>
  <si>
    <t>Peggy</t>
  </si>
  <si>
    <t>ROBIC</t>
  </si>
  <si>
    <t>DAVE</t>
  </si>
  <si>
    <t>HENRION</t>
  </si>
  <si>
    <t>BOUALAVONG</t>
  </si>
  <si>
    <t>Chanthima</t>
  </si>
  <si>
    <t>ROUZIC</t>
  </si>
  <si>
    <t>BRAHITI</t>
  </si>
  <si>
    <t>Dalila</t>
  </si>
  <si>
    <t>Johnny</t>
  </si>
  <si>
    <t>COLETTIS</t>
  </si>
  <si>
    <t>CORE</t>
  </si>
  <si>
    <t>GLOAGUEN</t>
  </si>
  <si>
    <t>MACCHI</t>
  </si>
  <si>
    <t>Mikaël</t>
  </si>
  <si>
    <t>HOTTOT</t>
  </si>
  <si>
    <t>Carl</t>
  </si>
  <si>
    <t>NONOTTE</t>
  </si>
  <si>
    <t>Gaylor</t>
  </si>
  <si>
    <t>BOYMOND</t>
  </si>
  <si>
    <t>FOWDAR</t>
  </si>
  <si>
    <t>Ashvane</t>
  </si>
  <si>
    <t>TORCOL</t>
  </si>
  <si>
    <t>PERLY</t>
  </si>
  <si>
    <t>VORADETH</t>
  </si>
  <si>
    <t>Vitthaya</t>
  </si>
  <si>
    <t>MATAR</t>
  </si>
  <si>
    <t>HAK</t>
  </si>
  <si>
    <t>Ly polline</t>
  </si>
  <si>
    <t>STEPHANESCU</t>
  </si>
  <si>
    <t>FRUSSOTTE</t>
  </si>
  <si>
    <t>DEJAUNE</t>
  </si>
  <si>
    <t>BOUDIN</t>
  </si>
  <si>
    <t>ZANN</t>
  </si>
  <si>
    <t>BY</t>
  </si>
  <si>
    <t>Gillon</t>
  </si>
  <si>
    <t>LE DORTZ</t>
  </si>
  <si>
    <t>SANOUVONG</t>
  </si>
  <si>
    <t>Jérémy</t>
  </si>
  <si>
    <t>COTTEREAU</t>
  </si>
  <si>
    <t>FANJAT</t>
  </si>
  <si>
    <t>VERGUCHT</t>
  </si>
  <si>
    <t>CAGE</t>
  </si>
  <si>
    <t>MERVANT</t>
  </si>
  <si>
    <t>THAMMAVONG</t>
  </si>
  <si>
    <t>NOT</t>
  </si>
  <si>
    <t>ZAKRAJSEK</t>
  </si>
  <si>
    <t>SABY</t>
  </si>
  <si>
    <t>Sandy</t>
  </si>
  <si>
    <t>BONNEAU</t>
  </si>
  <si>
    <t>CHAVALLOT</t>
  </si>
  <si>
    <t>MARINESQUE</t>
  </si>
  <si>
    <t>LOZANO</t>
  </si>
  <si>
    <t>LALESNEL</t>
  </si>
  <si>
    <t>QUEIROGA</t>
  </si>
  <si>
    <t>Nuno</t>
  </si>
  <si>
    <t>DELAUNAY</t>
  </si>
  <si>
    <t>RIBIOLLET</t>
  </si>
  <si>
    <t>COSSINET</t>
  </si>
  <si>
    <t>VALLAT</t>
  </si>
  <si>
    <t>AUGIS</t>
  </si>
  <si>
    <t>PEETERS</t>
  </si>
  <si>
    <t>BUISSON</t>
  </si>
  <si>
    <t>MARECHAL</t>
  </si>
  <si>
    <t>Mélodie</t>
  </si>
  <si>
    <t>PERSYN</t>
  </si>
  <si>
    <t>Hélène</t>
  </si>
  <si>
    <t>GENARD</t>
  </si>
  <si>
    <t>Charlène</t>
  </si>
  <si>
    <t>SURYADHAY</t>
  </si>
  <si>
    <t>Noly</t>
  </si>
  <si>
    <t>LAMOUR</t>
  </si>
  <si>
    <t>GABARRI</t>
  </si>
  <si>
    <t>Angele</t>
  </si>
  <si>
    <t>Sivanda</t>
  </si>
  <si>
    <t>DARBON</t>
  </si>
  <si>
    <t>Diamentino</t>
  </si>
  <si>
    <t>BOULLET</t>
  </si>
  <si>
    <t>PINGRET</t>
  </si>
  <si>
    <t>PHANTHARANGSI</t>
  </si>
  <si>
    <t>Viradeth</t>
  </si>
  <si>
    <t>CORBIN</t>
  </si>
  <si>
    <t>Boris</t>
  </si>
  <si>
    <t>TAUPIAC</t>
  </si>
  <si>
    <t>CLAVIJO</t>
  </si>
  <si>
    <t>LAPROYE</t>
  </si>
  <si>
    <t>Pédro</t>
  </si>
  <si>
    <t>LAGUEYRIE</t>
  </si>
  <si>
    <t>PALVADEAU</t>
  </si>
  <si>
    <t>SCORDIA</t>
  </si>
  <si>
    <t>GERVAIS</t>
  </si>
  <si>
    <t>Jean charles</t>
  </si>
  <si>
    <t>AH-KIAM</t>
  </si>
  <si>
    <t>Jacques andy</t>
  </si>
  <si>
    <t>GAUDUCHON</t>
  </si>
  <si>
    <t>DECAN</t>
  </si>
  <si>
    <t>CAPILLIEZ</t>
  </si>
  <si>
    <t>JEZIORNY</t>
  </si>
  <si>
    <t>Purification</t>
  </si>
  <si>
    <t>KERSEMACKER</t>
  </si>
  <si>
    <t>HAVERLAND</t>
  </si>
  <si>
    <t>DUMAZET</t>
  </si>
  <si>
    <t>AUGER</t>
  </si>
  <si>
    <t>BACEL</t>
  </si>
  <si>
    <t>Azédine</t>
  </si>
  <si>
    <t>CANONNE</t>
  </si>
  <si>
    <t>CAUMARTIN</t>
  </si>
  <si>
    <t>CERRI</t>
  </si>
  <si>
    <t>ETIENNE</t>
  </si>
  <si>
    <t>BUSSIERE</t>
  </si>
  <si>
    <t>PILGRAIN</t>
  </si>
  <si>
    <t>VINITZKY</t>
  </si>
  <si>
    <t>HERNOUT</t>
  </si>
  <si>
    <t>STANCZAK</t>
  </si>
  <si>
    <t>LUCAS-ZUCCHELI</t>
  </si>
  <si>
    <t>LANIESSE</t>
  </si>
  <si>
    <t>RONDEL</t>
  </si>
  <si>
    <t>AGEORGES</t>
  </si>
  <si>
    <t>HUGNET</t>
  </si>
  <si>
    <t>LE SAGER</t>
  </si>
  <si>
    <t>LEFILLASTRE</t>
  </si>
  <si>
    <t>NODOT</t>
  </si>
  <si>
    <t>TRUFET</t>
  </si>
  <si>
    <t>VALLET</t>
  </si>
  <si>
    <t>CHARRON</t>
  </si>
  <si>
    <t>BOKONAKE</t>
  </si>
  <si>
    <t>Maklive</t>
  </si>
  <si>
    <t>SUARD</t>
  </si>
  <si>
    <t>LIM</t>
  </si>
  <si>
    <t>REUNIF</t>
  </si>
  <si>
    <t>Jean lou</t>
  </si>
  <si>
    <t>MOHAMED FAROOK</t>
  </si>
  <si>
    <t>Noorulamen</t>
  </si>
  <si>
    <t>SIROT</t>
  </si>
  <si>
    <t>VERVAET</t>
  </si>
  <si>
    <t>Laurine</t>
  </si>
  <si>
    <t>Malado</t>
  </si>
  <si>
    <t>FACQUEUR</t>
  </si>
  <si>
    <t>élodie</t>
  </si>
  <si>
    <t>Kang ying</t>
  </si>
  <si>
    <t>CALLEAU</t>
  </si>
  <si>
    <t>CARAMAN</t>
  </si>
  <si>
    <t>Wilson</t>
  </si>
  <si>
    <t>DEFFIEUX</t>
  </si>
  <si>
    <t>NAK</t>
  </si>
  <si>
    <t>LAINE</t>
  </si>
  <si>
    <t>PAUPARDIN</t>
  </si>
  <si>
    <t>LEEMPUT</t>
  </si>
  <si>
    <t>VROMMAN</t>
  </si>
  <si>
    <t>HUILEUX</t>
  </si>
  <si>
    <t>BARTHEL</t>
  </si>
  <si>
    <t>Giovanni</t>
  </si>
  <si>
    <t>KOKINOPOULOS</t>
  </si>
  <si>
    <t>THIBEDORE</t>
  </si>
  <si>
    <t>MARCHESELLI</t>
  </si>
  <si>
    <t>Angelique</t>
  </si>
  <si>
    <t>CORDONNIER</t>
  </si>
  <si>
    <t>Mylène</t>
  </si>
  <si>
    <t>TINLOT</t>
  </si>
  <si>
    <t>LAUVERNET</t>
  </si>
  <si>
    <t>LIVATTHANA</t>
  </si>
  <si>
    <t>AMADOU</t>
  </si>
  <si>
    <t>DO CAM</t>
  </si>
  <si>
    <t>Loan</t>
  </si>
  <si>
    <t>LE COMTE</t>
  </si>
  <si>
    <t>OTTO</t>
  </si>
  <si>
    <t>Silvino</t>
  </si>
  <si>
    <t>BARANT</t>
  </si>
  <si>
    <t>NGO</t>
  </si>
  <si>
    <t>LALOIRE</t>
  </si>
  <si>
    <t>AUBRY</t>
  </si>
  <si>
    <t>Marie-joséphine</t>
  </si>
  <si>
    <t>CHOPIN</t>
  </si>
  <si>
    <t>EVUORT</t>
  </si>
  <si>
    <t>TOURTE</t>
  </si>
  <si>
    <t>Nicole</t>
  </si>
  <si>
    <t>LETIERS</t>
  </si>
  <si>
    <t>Michelle</t>
  </si>
  <si>
    <t>MACIAS RILOS</t>
  </si>
  <si>
    <t>RYBICKI</t>
  </si>
  <si>
    <t>DULONG</t>
  </si>
  <si>
    <t>Thibaud</t>
  </si>
  <si>
    <t>LETANG</t>
  </si>
  <si>
    <t>GILBERT</t>
  </si>
  <si>
    <t>ETIEVE</t>
  </si>
  <si>
    <t>RAYMOND</t>
  </si>
  <si>
    <t>Mathias</t>
  </si>
  <si>
    <t>OLIVERES</t>
  </si>
  <si>
    <t>FOURMAUX</t>
  </si>
  <si>
    <t>ANSTETT</t>
  </si>
  <si>
    <t>CASAURANG</t>
  </si>
  <si>
    <t>POTHIER</t>
  </si>
  <si>
    <t>DELAITRE</t>
  </si>
  <si>
    <t>MALIBAS</t>
  </si>
  <si>
    <t>Kevin</t>
  </si>
  <si>
    <t>CROS</t>
  </si>
  <si>
    <t>PATIN</t>
  </si>
  <si>
    <t>FARIA</t>
  </si>
  <si>
    <t>Filipe</t>
  </si>
  <si>
    <t>FAVRIOL</t>
  </si>
  <si>
    <t>BROCHET</t>
  </si>
  <si>
    <t>PAYA</t>
  </si>
  <si>
    <t>CLAVERIE</t>
  </si>
  <si>
    <t>JACQUES</t>
  </si>
  <si>
    <t>Pierre-alexis</t>
  </si>
  <si>
    <t>VAN PRAET</t>
  </si>
  <si>
    <t>PARADELA</t>
  </si>
  <si>
    <t>BROSSE</t>
  </si>
  <si>
    <t>FREI</t>
  </si>
  <si>
    <t>Elyse</t>
  </si>
  <si>
    <t>CORSANGE</t>
  </si>
  <si>
    <t>FOULER</t>
  </si>
  <si>
    <t>Auréline</t>
  </si>
  <si>
    <t>Manuelle</t>
  </si>
  <si>
    <t>NEVEUX</t>
  </si>
  <si>
    <t>MONDJO</t>
  </si>
  <si>
    <t>Julienne</t>
  </si>
  <si>
    <t>FRANCHE</t>
  </si>
  <si>
    <t>LETIN</t>
  </si>
  <si>
    <t>Depetit</t>
  </si>
  <si>
    <t>BOUQUET</t>
  </si>
  <si>
    <t>LEBRETON</t>
  </si>
  <si>
    <t>DANTIN</t>
  </si>
  <si>
    <t>Jeremy</t>
  </si>
  <si>
    <t>DERCHE</t>
  </si>
  <si>
    <t>LENDORMI</t>
  </si>
  <si>
    <t>ROMEAS</t>
  </si>
  <si>
    <t>FORT</t>
  </si>
  <si>
    <t>Corentin</t>
  </si>
  <si>
    <t>FREBAULT</t>
  </si>
  <si>
    <t>LAIGLE</t>
  </si>
  <si>
    <t>CARVALHO DA SILVA</t>
  </si>
  <si>
    <t>Oscar</t>
  </si>
  <si>
    <t>KOUMARIANOS</t>
  </si>
  <si>
    <t>GERRAND</t>
  </si>
  <si>
    <t>CHANMALA</t>
  </si>
  <si>
    <t>Patham</t>
  </si>
  <si>
    <t>SAUNIER</t>
  </si>
  <si>
    <t>BOYER</t>
  </si>
  <si>
    <t>Fatmiré</t>
  </si>
  <si>
    <t>BOUFFORT</t>
  </si>
  <si>
    <t>Solène</t>
  </si>
  <si>
    <t>Anne-marie</t>
  </si>
  <si>
    <t>MULLER</t>
  </si>
  <si>
    <t>MORELLE</t>
  </si>
  <si>
    <t>Marie ange</t>
  </si>
  <si>
    <t>Huong</t>
  </si>
  <si>
    <t>Colette</t>
  </si>
  <si>
    <t>Thi quynh</t>
  </si>
  <si>
    <t>OLIEU</t>
  </si>
  <si>
    <t>SIFFLET</t>
  </si>
  <si>
    <t>BRIERE</t>
  </si>
  <si>
    <t>TARDY</t>
  </si>
  <si>
    <t>GUILLET</t>
  </si>
  <si>
    <t>BADET</t>
  </si>
  <si>
    <t>Alex</t>
  </si>
  <si>
    <t>Oui</t>
  </si>
  <si>
    <t>CHARBIER</t>
  </si>
  <si>
    <t>Ameline</t>
  </si>
  <si>
    <t>LOISEAU</t>
  </si>
  <si>
    <t>MENIN</t>
  </si>
  <si>
    <t>GRAVERAND</t>
  </si>
  <si>
    <t>MINEAU</t>
  </si>
  <si>
    <t>BECKER</t>
  </si>
  <si>
    <t>YANA</t>
  </si>
  <si>
    <t>FITOUSSI</t>
  </si>
  <si>
    <t>GORACY</t>
  </si>
  <si>
    <t>BAILLIF</t>
  </si>
  <si>
    <t>Gabrielle</t>
  </si>
  <si>
    <t>VERSTRAETEN</t>
  </si>
  <si>
    <t>RIOU</t>
  </si>
  <si>
    <t>Lorna</t>
  </si>
  <si>
    <t>Malika</t>
  </si>
  <si>
    <t>NGETH</t>
  </si>
  <si>
    <t>FORGEOT</t>
  </si>
  <si>
    <t>MIKOVA</t>
  </si>
  <si>
    <t>Borislava</t>
  </si>
  <si>
    <t>DIZDAREVIC</t>
  </si>
  <si>
    <t>LABRUYERE</t>
  </si>
  <si>
    <t>DOS REIS</t>
  </si>
  <si>
    <t>Jovenil</t>
  </si>
  <si>
    <t>MICHALINOFF</t>
  </si>
  <si>
    <t>NEWBERRY</t>
  </si>
  <si>
    <t>PERICA</t>
  </si>
  <si>
    <t>BRUGIER</t>
  </si>
  <si>
    <t>URREA</t>
  </si>
  <si>
    <t>Bussy Saint Georges Badminton</t>
  </si>
  <si>
    <t>BSG.BAD</t>
  </si>
  <si>
    <t>PRAUD</t>
  </si>
  <si>
    <t>RAPEAU</t>
  </si>
  <si>
    <t>SAUVEUR</t>
  </si>
  <si>
    <t>GOULET</t>
  </si>
  <si>
    <t>THACH</t>
  </si>
  <si>
    <t>Duy bang</t>
  </si>
  <si>
    <t>NGUON</t>
  </si>
  <si>
    <t>Thành</t>
  </si>
  <si>
    <t>SIRITHAM</t>
  </si>
  <si>
    <t>GOURVEST</t>
  </si>
  <si>
    <t>CHEA</t>
  </si>
  <si>
    <t>Suthiridh</t>
  </si>
  <si>
    <t>COMAN</t>
  </si>
  <si>
    <t>Dominic</t>
  </si>
  <si>
    <t>BORRULL</t>
  </si>
  <si>
    <t>TANG</t>
  </si>
  <si>
    <t>LORIN</t>
  </si>
  <si>
    <t>TON</t>
  </si>
  <si>
    <t>Hiong</t>
  </si>
  <si>
    <t>GABRYSIAK</t>
  </si>
  <si>
    <t>VICHERY</t>
  </si>
  <si>
    <t>WILLAUME</t>
  </si>
  <si>
    <t>JUBERT</t>
  </si>
  <si>
    <t>CAUDROY</t>
  </si>
  <si>
    <t>DUPIN</t>
  </si>
  <si>
    <t>MONTANGERAND</t>
  </si>
  <si>
    <t>Marie-claude</t>
  </si>
  <si>
    <t>Yan</t>
  </si>
  <si>
    <t>METTE</t>
  </si>
  <si>
    <t>SENGMANIVANH</t>
  </si>
  <si>
    <t>Iang</t>
  </si>
  <si>
    <t>KOK</t>
  </si>
  <si>
    <t>Murat</t>
  </si>
  <si>
    <t>FREDERIC</t>
  </si>
  <si>
    <t>MACHROUH</t>
  </si>
  <si>
    <t>Mostafa</t>
  </si>
  <si>
    <t>YANG</t>
  </si>
  <si>
    <t>Jianli</t>
  </si>
  <si>
    <t>LADEVE</t>
  </si>
  <si>
    <t>FAVENNEC</t>
  </si>
  <si>
    <t>LAI</t>
  </si>
  <si>
    <t>FOSSY</t>
  </si>
  <si>
    <t>GIENG</t>
  </si>
  <si>
    <t>HOMENDA</t>
  </si>
  <si>
    <t>Jean philippe</t>
  </si>
  <si>
    <t>PAYET</t>
  </si>
  <si>
    <t>EA</t>
  </si>
  <si>
    <t>Chhan</t>
  </si>
  <si>
    <t>LONG</t>
  </si>
  <si>
    <t>Khoi-suong</t>
  </si>
  <si>
    <t>LEFILLIATRE</t>
  </si>
  <si>
    <t>BEDEL</t>
  </si>
  <si>
    <t>POLGUERE</t>
  </si>
  <si>
    <t>Gil</t>
  </si>
  <si>
    <t>PICORNELL</t>
  </si>
  <si>
    <t>CIMETTO</t>
  </si>
  <si>
    <t>DESFORGES</t>
  </si>
  <si>
    <t>JOBARD</t>
  </si>
  <si>
    <t>BENARD</t>
  </si>
  <si>
    <t>BEAUDRY</t>
  </si>
  <si>
    <t>BELEMBERT</t>
  </si>
  <si>
    <t>DUFETEL</t>
  </si>
  <si>
    <t>Sia sin</t>
  </si>
  <si>
    <t>MAGET</t>
  </si>
  <si>
    <t>Fang</t>
  </si>
  <si>
    <t>PRUDHOMME</t>
  </si>
  <si>
    <t>Jia xuen</t>
  </si>
  <si>
    <t>FEUTRY</t>
  </si>
  <si>
    <t>CLARENS</t>
  </si>
  <si>
    <t>BERQUIER</t>
  </si>
  <si>
    <t>SUN</t>
  </si>
  <si>
    <t>COSTECEQUE</t>
  </si>
  <si>
    <t>BATTAGLIA</t>
  </si>
  <si>
    <t>TRIBAUDOT</t>
  </si>
  <si>
    <t>Wilfried</t>
  </si>
  <si>
    <t>MAILLOT</t>
  </si>
  <si>
    <t>René</t>
  </si>
  <si>
    <t>ALVES</t>
  </si>
  <si>
    <t>PANEL</t>
  </si>
  <si>
    <t>BARBOSA</t>
  </si>
  <si>
    <t>LANZINI</t>
  </si>
  <si>
    <t>Fabian</t>
  </si>
  <si>
    <t>MASSAT</t>
  </si>
  <si>
    <t>RAMIREZ</t>
  </si>
  <si>
    <t>Jean-charles</t>
  </si>
  <si>
    <t>LHOMME</t>
  </si>
  <si>
    <t>MURSCHEL</t>
  </si>
  <si>
    <t>FERDJALLAH-CHEREL</t>
  </si>
  <si>
    <t>STEPHAN</t>
  </si>
  <si>
    <t>SENGSAVANG</t>
  </si>
  <si>
    <t>Chanh</t>
  </si>
  <si>
    <t>Yfon</t>
  </si>
  <si>
    <t>UNG</t>
  </si>
  <si>
    <t>Visay</t>
  </si>
  <si>
    <t>DELACOURT</t>
  </si>
  <si>
    <t>PHOSANARAK</t>
  </si>
  <si>
    <t>BARBARIN</t>
  </si>
  <si>
    <t>Cloe</t>
  </si>
  <si>
    <t>BOGLIO</t>
  </si>
  <si>
    <t>ZYSSMAN</t>
  </si>
  <si>
    <t>LEVANNIER</t>
  </si>
  <si>
    <t>Joelle</t>
  </si>
  <si>
    <t>MATHIOT</t>
  </si>
  <si>
    <t>DEMASSE</t>
  </si>
  <si>
    <t>DAUVERGNE</t>
  </si>
  <si>
    <t>KUNCIO</t>
  </si>
  <si>
    <t>Natalia</t>
  </si>
  <si>
    <t>AVRIL</t>
  </si>
  <si>
    <t>GLEYSE</t>
  </si>
  <si>
    <t>Chloe</t>
  </si>
  <si>
    <t>CHOUKROUNE</t>
  </si>
  <si>
    <t>DERMAGNE</t>
  </si>
  <si>
    <t>Classement*</t>
  </si>
  <si>
    <t>Date limite d'inscriptions : 22 décembre 2019</t>
  </si>
  <si>
    <t>Date du Tirage au sort : 28 décembre 2019</t>
  </si>
  <si>
    <r>
      <t>Envoi des convocations : 1</t>
    </r>
    <r>
      <rPr>
        <b/>
        <vertAlign val="superscript"/>
        <sz val="10"/>
        <color theme="2"/>
        <rFont val="Arial"/>
        <family val="2"/>
      </rPr>
      <t>er</t>
    </r>
    <r>
      <rPr>
        <b/>
        <sz val="10"/>
        <color theme="2"/>
        <rFont val="Arial"/>
        <family val="2"/>
      </rPr>
      <t xml:space="preserve"> janvier 2020</t>
    </r>
  </si>
  <si>
    <t>11 et 12 janvier 2020  - Bussy-saint-Georges</t>
  </si>
  <si>
    <t>LOUBRIEU</t>
  </si>
  <si>
    <t>MATUSKA KOHUT</t>
  </si>
  <si>
    <t>SAULNIER</t>
  </si>
  <si>
    <t>Rémy</t>
  </si>
  <si>
    <t>TISSIER</t>
  </si>
  <si>
    <t>WILL</t>
  </si>
  <si>
    <t>CLOUT</t>
  </si>
  <si>
    <t>Tzy-ping</t>
  </si>
  <si>
    <t>DESCAVES</t>
  </si>
  <si>
    <t>PRADAUDE</t>
  </si>
  <si>
    <t>RASOAMAHENINA</t>
  </si>
  <si>
    <t>James</t>
  </si>
  <si>
    <t>TRANG</t>
  </si>
  <si>
    <t>Tang</t>
  </si>
  <si>
    <t>BARBAN</t>
  </si>
  <si>
    <t>FAUGERON</t>
  </si>
  <si>
    <t>VU</t>
  </si>
  <si>
    <t>Duc thanh</t>
  </si>
  <si>
    <t>HARLE</t>
  </si>
  <si>
    <t>JACQUIER</t>
  </si>
  <si>
    <t>DEPOND</t>
  </si>
  <si>
    <t>CAO</t>
  </si>
  <si>
    <t>Thi le tran</t>
  </si>
  <si>
    <t>DJILLALI</t>
  </si>
  <si>
    <t>AVENEL</t>
  </si>
  <si>
    <t>LELIEVRE</t>
  </si>
  <si>
    <t>N'DOUMBE</t>
  </si>
  <si>
    <t>HADET</t>
  </si>
  <si>
    <t>Malory</t>
  </si>
  <si>
    <t>EBERHARD</t>
  </si>
  <si>
    <t>CHOTEAUX</t>
  </si>
  <si>
    <t>LECLERCQ</t>
  </si>
  <si>
    <t>MIECH</t>
  </si>
  <si>
    <t>BARILLE</t>
  </si>
  <si>
    <t>TAVEL</t>
  </si>
  <si>
    <t>MICHEL</t>
  </si>
  <si>
    <t>Judith</t>
  </si>
  <si>
    <t>ZHANG</t>
  </si>
  <si>
    <t>Jianxiong</t>
  </si>
  <si>
    <t>KUOY</t>
  </si>
  <si>
    <t>Deborah</t>
  </si>
  <si>
    <t>KHUY</t>
  </si>
  <si>
    <t>* Classements définitifs arrêtés au 12/12/2019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</si>
</sst>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23" x14ac:knownFonts="1">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10"/>
      <name val="Arial"/>
      <family val="2"/>
    </font>
    <font>
      <b/>
      <i/>
      <sz val="9"/>
      <color indexed="10"/>
      <name val="Arial"/>
      <family val="2"/>
    </font>
    <font>
      <b/>
      <sz val="11"/>
      <name val="Arial"/>
      <family val="2"/>
    </font>
    <font>
      <b/>
      <i/>
      <sz val="10"/>
      <color indexed="62"/>
      <name val="Arial"/>
      <family val="2"/>
    </font>
    <font>
      <b/>
      <sz val="14"/>
      <name val="Arial"/>
      <family val="2"/>
    </font>
    <font>
      <b/>
      <i/>
      <sz val="14"/>
      <name val="Arial"/>
      <family val="2"/>
    </font>
    <font>
      <u/>
      <sz val="10"/>
      <color indexed="12"/>
      <name val="Arial"/>
      <family val="2"/>
    </font>
    <font>
      <b/>
      <u/>
      <sz val="10"/>
      <name val="Arial"/>
      <family val="2"/>
    </font>
    <font>
      <i/>
      <sz val="10"/>
      <name val="Arial"/>
      <family val="2"/>
    </font>
    <font>
      <u/>
      <sz val="10"/>
      <name val="Arial"/>
      <family val="2"/>
    </font>
    <font>
      <b/>
      <u/>
      <sz val="10"/>
      <color indexed="12"/>
      <name val="Arial"/>
      <family val="2"/>
    </font>
    <font>
      <b/>
      <sz val="9"/>
      <color theme="0"/>
      <name val="Arial"/>
      <family val="2"/>
    </font>
    <font>
      <b/>
      <sz val="10"/>
      <color theme="2"/>
      <name val="Arial"/>
      <family val="2"/>
    </font>
    <font>
      <b/>
      <sz val="14"/>
      <color theme="0"/>
      <name val="Comic Sans MS"/>
      <family val="4"/>
    </font>
    <font>
      <b/>
      <i/>
      <sz val="12"/>
      <color theme="2"/>
      <name val="Comic Sans MS"/>
      <family val="4"/>
    </font>
    <font>
      <b/>
      <i/>
      <sz val="11"/>
      <color rgb="FF002060"/>
      <name val="Arial"/>
      <family val="2"/>
    </font>
    <font>
      <b/>
      <vertAlign val="superscript"/>
      <sz val="10"/>
      <color theme="2"/>
      <name val="Arial"/>
      <family val="2"/>
    </font>
  </fonts>
  <fills count="4">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s>
  <borders count="70">
    <border>
      <left/>
      <right/>
      <top/>
      <bottom/>
      <diagonal/>
    </border>
    <border>
      <left/>
      <right style="medium">
        <color indexed="64"/>
      </right>
      <top/>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002060"/>
      </left>
      <right style="thin">
        <color rgb="FF002060"/>
      </right>
      <top style="thick">
        <color rgb="FF002060"/>
      </top>
      <bottom style="thin">
        <color rgb="FF002060"/>
      </bottom>
      <diagonal/>
    </border>
    <border>
      <left style="thin">
        <color rgb="FF002060"/>
      </left>
      <right style="thick">
        <color rgb="FF002060"/>
      </right>
      <top style="thick">
        <color rgb="FF002060"/>
      </top>
      <bottom style="thin">
        <color rgb="FF002060"/>
      </bottom>
      <diagonal/>
    </border>
    <border>
      <left style="thick">
        <color rgb="FF002060"/>
      </left>
      <right style="thin">
        <color rgb="FF002060"/>
      </right>
      <top style="thin">
        <color rgb="FF002060"/>
      </top>
      <bottom style="thin">
        <color rgb="FF002060"/>
      </bottom>
      <diagonal/>
    </border>
    <border>
      <left style="thin">
        <color rgb="FF002060"/>
      </left>
      <right style="thick">
        <color rgb="FF002060"/>
      </right>
      <top style="thin">
        <color rgb="FF002060"/>
      </top>
      <bottom style="thin">
        <color rgb="FF002060"/>
      </bottom>
      <diagonal/>
    </border>
    <border>
      <left style="thick">
        <color rgb="FF002060"/>
      </left>
      <right style="thin">
        <color rgb="FF002060"/>
      </right>
      <top style="thin">
        <color rgb="FF002060"/>
      </top>
      <bottom style="thick">
        <color rgb="FF002060"/>
      </bottom>
      <diagonal/>
    </border>
    <border>
      <left style="thin">
        <color rgb="FF002060"/>
      </left>
      <right style="thick">
        <color rgb="FF002060"/>
      </right>
      <top style="thin">
        <color rgb="FF002060"/>
      </top>
      <bottom style="thick">
        <color rgb="FF002060"/>
      </bottom>
      <diagonal/>
    </border>
    <border>
      <left style="thin">
        <color rgb="FF002060"/>
      </left>
      <right style="thin">
        <color rgb="FF002060"/>
      </right>
      <top style="thick">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ck">
        <color rgb="FF002060"/>
      </bottom>
      <diagonal/>
    </border>
    <border>
      <left style="thick">
        <color rgb="FF002060"/>
      </left>
      <right style="thick">
        <color rgb="FF002060"/>
      </right>
      <top style="thick">
        <color rgb="FF002060"/>
      </top>
      <bottom style="thin">
        <color rgb="FF002060"/>
      </bottom>
      <diagonal/>
    </border>
    <border>
      <left style="thick">
        <color rgb="FF002060"/>
      </left>
      <right style="thick">
        <color rgb="FF002060"/>
      </right>
      <top style="thin">
        <color rgb="FF002060"/>
      </top>
      <bottom style="thin">
        <color rgb="FF002060"/>
      </bottom>
      <diagonal/>
    </border>
    <border>
      <left style="thick">
        <color rgb="FF002060"/>
      </left>
      <right style="thick">
        <color rgb="FF002060"/>
      </right>
      <top style="thin">
        <color rgb="FF002060"/>
      </top>
      <bottom style="thick">
        <color rgb="FF002060"/>
      </bottom>
      <diagonal/>
    </border>
    <border>
      <left style="medium">
        <color theme="0"/>
      </left>
      <right style="thin">
        <color theme="0"/>
      </right>
      <top style="thin">
        <color theme="0"/>
      </top>
      <bottom style="thick">
        <color rgb="FF002060"/>
      </bottom>
      <diagonal/>
    </border>
    <border>
      <left style="thin">
        <color theme="0"/>
      </left>
      <right style="thin">
        <color theme="0"/>
      </right>
      <top style="thin">
        <color theme="0"/>
      </top>
      <bottom style="thick">
        <color rgb="FF002060"/>
      </bottom>
      <diagonal/>
    </border>
    <border>
      <left style="thin">
        <color theme="0"/>
      </left>
      <right style="medium">
        <color theme="0"/>
      </right>
      <top style="thin">
        <color theme="0"/>
      </top>
      <bottom style="thick">
        <color rgb="FF002060"/>
      </bottom>
      <diagonal/>
    </border>
    <border>
      <left style="medium">
        <color rgb="FF002060"/>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style="thin">
        <color theme="0"/>
      </left>
      <right/>
      <top style="thin">
        <color theme="0"/>
      </top>
      <bottom style="thick">
        <color rgb="FF002060"/>
      </bottom>
      <diagonal/>
    </border>
    <border>
      <left style="thick">
        <color rgb="FF002060"/>
      </left>
      <right style="thin">
        <color theme="0"/>
      </right>
      <top style="thick">
        <color rgb="FF002060"/>
      </top>
      <bottom/>
      <diagonal/>
    </border>
    <border>
      <left style="thick">
        <color rgb="FF002060"/>
      </left>
      <right style="thin">
        <color theme="0"/>
      </right>
      <top/>
      <bottom style="thick">
        <color rgb="FF002060"/>
      </bottom>
      <diagonal/>
    </border>
    <border>
      <left style="thin">
        <color theme="0"/>
      </left>
      <right/>
      <top style="thick">
        <color rgb="FF002060"/>
      </top>
      <bottom/>
      <diagonal/>
    </border>
    <border>
      <left style="thin">
        <color theme="0"/>
      </left>
      <right/>
      <top/>
      <bottom style="thick">
        <color rgb="FF002060"/>
      </bottom>
      <diagonal/>
    </border>
    <border>
      <left/>
      <right style="thick">
        <color rgb="FF002060"/>
      </right>
      <top style="thick">
        <color rgb="FF002060"/>
      </top>
      <bottom/>
      <diagonal/>
    </border>
    <border>
      <left/>
      <right style="thick">
        <color rgb="FF002060"/>
      </right>
      <top/>
      <bottom style="thick">
        <color rgb="FF002060"/>
      </bottom>
      <diagonal/>
    </border>
    <border>
      <left style="medium">
        <color rgb="FF002060"/>
      </left>
      <right/>
      <top style="medium">
        <color rgb="FF002060"/>
      </top>
      <bottom style="thin">
        <color theme="0"/>
      </bottom>
      <diagonal/>
    </border>
    <border>
      <left/>
      <right/>
      <top style="medium">
        <color rgb="FF002060"/>
      </top>
      <bottom style="thin">
        <color theme="0"/>
      </bottom>
      <diagonal/>
    </border>
    <border>
      <left/>
      <right style="medium">
        <color rgb="FF002060"/>
      </right>
      <top style="medium">
        <color rgb="FF002060"/>
      </top>
      <bottom style="thin">
        <color theme="0"/>
      </bottom>
      <diagonal/>
    </border>
    <border>
      <left style="medium">
        <color rgb="FF002060"/>
      </left>
      <right/>
      <top style="thin">
        <color theme="0"/>
      </top>
      <bottom style="thin">
        <color theme="0"/>
      </bottom>
      <diagonal/>
    </border>
    <border>
      <left/>
      <right/>
      <top style="thin">
        <color theme="0"/>
      </top>
      <bottom style="thin">
        <color theme="0"/>
      </bottom>
      <diagonal/>
    </border>
    <border>
      <left/>
      <right style="medium">
        <color rgb="FF002060"/>
      </right>
      <top style="thin">
        <color theme="0"/>
      </top>
      <bottom style="thin">
        <color theme="0"/>
      </bottom>
      <diagonal/>
    </border>
    <border>
      <left/>
      <right/>
      <top style="medium">
        <color rgb="FF002060"/>
      </top>
      <bottom/>
      <diagonal/>
    </border>
    <border>
      <left/>
      <right style="medium">
        <color rgb="FF002060"/>
      </right>
      <top style="medium">
        <color rgb="FF002060"/>
      </top>
      <bottom/>
      <diagonal/>
    </border>
    <border>
      <left/>
      <right style="medium">
        <color rgb="FF002060"/>
      </right>
      <top/>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thin">
        <color theme="0"/>
      </top>
      <bottom style="medium">
        <color rgb="FF002060"/>
      </bottom>
      <diagonal/>
    </border>
    <border>
      <left/>
      <right/>
      <top style="thin">
        <color theme="0"/>
      </top>
      <bottom style="medium">
        <color rgb="FF002060"/>
      </bottom>
      <diagonal/>
    </border>
    <border>
      <left/>
      <right style="medium">
        <color rgb="FF002060"/>
      </right>
      <top style="thin">
        <color theme="0"/>
      </top>
      <bottom style="medium">
        <color rgb="FF002060"/>
      </bottom>
      <diagonal/>
    </border>
    <border>
      <left/>
      <right/>
      <top style="medium">
        <color rgb="FF002060"/>
      </top>
      <bottom style="hair">
        <color indexed="64"/>
      </bottom>
      <diagonal/>
    </border>
    <border>
      <left/>
      <right style="medium">
        <color rgb="FF002060"/>
      </right>
      <top style="medium">
        <color rgb="FF002060"/>
      </top>
      <bottom style="hair">
        <color indexed="64"/>
      </bottom>
      <diagonal/>
    </border>
    <border>
      <left style="medium">
        <color theme="0"/>
      </left>
      <right style="thin">
        <color theme="0"/>
      </right>
      <top style="thick">
        <color rgb="FF002060"/>
      </top>
      <bottom style="thin">
        <color theme="0"/>
      </bottom>
      <diagonal/>
    </border>
    <border>
      <left style="thin">
        <color theme="0"/>
      </left>
      <right style="thin">
        <color theme="0"/>
      </right>
      <top style="thick">
        <color rgb="FF002060"/>
      </top>
      <bottom style="thin">
        <color theme="0"/>
      </bottom>
      <diagonal/>
    </border>
    <border>
      <left style="thin">
        <color theme="0"/>
      </left>
      <right style="medium">
        <color theme="0"/>
      </right>
      <top style="thick">
        <color rgb="FF002060"/>
      </top>
      <bottom style="thin">
        <color theme="0"/>
      </bottom>
      <diagonal/>
    </border>
    <border>
      <left style="thin">
        <color theme="0"/>
      </left>
      <right/>
      <top style="thick">
        <color rgb="FF002060"/>
      </top>
      <bottom style="thin">
        <color theme="0"/>
      </bottom>
      <diagonal/>
    </border>
    <border>
      <left/>
      <right style="medium">
        <color rgb="FF002060"/>
      </right>
      <top/>
      <bottom style="hair">
        <color indexed="64"/>
      </bottom>
      <diagonal/>
    </border>
    <border>
      <left style="medium">
        <color theme="0"/>
      </left>
      <right style="thin">
        <color theme="0"/>
      </right>
      <top style="thick">
        <color rgb="FF002060"/>
      </top>
      <bottom/>
      <diagonal/>
    </border>
    <border>
      <left style="medium">
        <color theme="0"/>
      </left>
      <right style="thin">
        <color theme="0"/>
      </right>
      <top/>
      <bottom style="thick">
        <color rgb="FF002060"/>
      </bottom>
      <diagonal/>
    </border>
    <border>
      <left style="thin">
        <color theme="0"/>
      </left>
      <right style="thin">
        <color theme="0"/>
      </right>
      <top style="thick">
        <color rgb="FF002060"/>
      </top>
      <bottom/>
      <diagonal/>
    </border>
    <border>
      <left style="thin">
        <color theme="0"/>
      </left>
      <right style="thin">
        <color theme="0"/>
      </right>
      <top/>
      <bottom style="thick">
        <color rgb="FF002060"/>
      </bottom>
      <diagonal/>
    </border>
    <border>
      <left/>
      <right/>
      <top style="thick">
        <color rgb="FF002060"/>
      </top>
      <bottom/>
      <diagonal/>
    </border>
    <border>
      <left style="thick">
        <color rgb="FF002060"/>
      </left>
      <right style="thin">
        <color rgb="FF002060"/>
      </right>
      <top style="thick">
        <color rgb="FF002060"/>
      </top>
      <bottom/>
      <diagonal/>
    </border>
    <border>
      <left style="thin">
        <color rgb="FF002060"/>
      </left>
      <right style="thin">
        <color rgb="FF002060"/>
      </right>
      <top style="thick">
        <color rgb="FF002060"/>
      </top>
      <bottom/>
      <diagonal/>
    </border>
    <border>
      <left style="thin">
        <color rgb="FF002060"/>
      </left>
      <right style="thick">
        <color rgb="FF002060"/>
      </right>
      <top style="thick">
        <color rgb="FF002060"/>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61">
    <xf numFmtId="0" fontId="0" fillId="0" borderId="0" xfId="0"/>
    <xf numFmtId="0" fontId="3" fillId="0" borderId="19"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13" fillId="0" borderId="8"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25" xfId="0" applyFont="1" applyBorder="1" applyAlignment="1" applyProtection="1">
      <alignment horizontal="left"/>
      <protection hidden="1"/>
    </xf>
    <xf numFmtId="0" fontId="10" fillId="0" borderId="0" xfId="0" applyFont="1" applyFill="1" applyBorder="1" applyAlignment="1" applyProtection="1">
      <protection hidden="1"/>
    </xf>
    <xf numFmtId="0" fontId="0" fillId="0" borderId="0" xfId="0" applyProtection="1">
      <protection hidden="1"/>
    </xf>
    <xf numFmtId="0" fontId="1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protection hidden="1"/>
    </xf>
    <xf numFmtId="0" fontId="13" fillId="0" borderId="26" xfId="0" applyFont="1" applyBorder="1" applyAlignment="1" applyProtection="1">
      <alignment horizontal="left"/>
      <protection hidden="1"/>
    </xf>
    <xf numFmtId="0" fontId="13" fillId="0" borderId="27" xfId="0" applyFont="1" applyBorder="1" applyAlignment="1" applyProtection="1">
      <alignment horizontal="left"/>
      <protection hidden="1"/>
    </xf>
    <xf numFmtId="0" fontId="11" fillId="0" borderId="0" xfId="0" applyFont="1" applyFill="1" applyBorder="1" applyAlignment="1" applyProtection="1">
      <protection hidden="1"/>
    </xf>
    <xf numFmtId="0" fontId="11" fillId="0" borderId="0" xfId="0" applyFont="1" applyFill="1" applyBorder="1" applyAlignment="1" applyProtection="1">
      <alignment horizontal="center" vertical="center"/>
      <protection hidden="1"/>
    </xf>
    <xf numFmtId="0" fontId="13" fillId="0" borderId="0" xfId="0" applyFont="1" applyAlignment="1" applyProtection="1">
      <alignment horizontal="left"/>
      <protection hidden="1"/>
    </xf>
    <xf numFmtId="0" fontId="0" fillId="0" borderId="0" xfId="0" applyAlignment="1" applyProtection="1">
      <protection hidden="1"/>
    </xf>
    <xf numFmtId="0" fontId="11" fillId="0" borderId="0" xfId="0" applyFont="1" applyFill="1" applyAlignment="1" applyProtection="1">
      <protection hidden="1"/>
    </xf>
    <xf numFmtId="0" fontId="11" fillId="0" borderId="0" xfId="0" applyFont="1" applyFill="1" applyBorder="1" applyAlignment="1" applyProtection="1">
      <alignment horizontal="center"/>
      <protection hidden="1"/>
    </xf>
    <xf numFmtId="0" fontId="0" fillId="0" borderId="0" xfId="0" applyAlignment="1" applyProtection="1">
      <alignment horizontal="center" vertical="center"/>
      <protection hidden="1"/>
    </xf>
    <xf numFmtId="0" fontId="14" fillId="0" borderId="0" xfId="0" applyFont="1" applyBorder="1" applyAlignment="1" applyProtection="1">
      <protection hidden="1"/>
    </xf>
    <xf numFmtId="0" fontId="8" fillId="0" borderId="0" xfId="0" applyFont="1" applyAlignment="1" applyProtection="1">
      <protection hidden="1"/>
    </xf>
    <xf numFmtId="0" fontId="8"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vertical="center"/>
      <protection hidden="1"/>
    </xf>
    <xf numFmtId="0" fontId="17" fillId="2" borderId="22" xfId="0" applyFont="1" applyFill="1" applyBorder="1" applyAlignment="1" applyProtection="1">
      <alignment horizontal="center"/>
      <protection hidden="1"/>
    </xf>
    <xf numFmtId="0" fontId="17" fillId="2" borderId="23" xfId="0" applyFont="1" applyFill="1" applyBorder="1" applyAlignment="1" applyProtection="1">
      <alignment horizontal="center"/>
      <protection hidden="1"/>
    </xf>
    <xf numFmtId="0" fontId="17" fillId="2" borderId="24" xfId="0" applyFont="1" applyFill="1" applyBorder="1" applyAlignment="1" applyProtection="1">
      <alignment horizontal="center"/>
      <protection hidden="1"/>
    </xf>
    <xf numFmtId="0" fontId="17" fillId="2" borderId="28" xfId="0" applyFont="1" applyFill="1" applyBorder="1" applyAlignment="1" applyProtection="1">
      <alignment horizontal="center"/>
      <protection hidden="1"/>
    </xf>
    <xf numFmtId="0" fontId="4" fillId="0" borderId="10"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3" fillId="0" borderId="1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0" xfId="0" applyFont="1" applyProtection="1">
      <protection hidden="1"/>
    </xf>
    <xf numFmtId="0" fontId="3" fillId="0" borderId="0" xfId="0" applyFont="1" applyAlignment="1" applyProtection="1">
      <alignment horizontal="center" vertical="center"/>
      <protection hidden="1"/>
    </xf>
    <xf numFmtId="0" fontId="4" fillId="0" borderId="12"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 fillId="0" borderId="17" xfId="0" applyFont="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protection hidden="1"/>
    </xf>
    <xf numFmtId="0" fontId="4" fillId="0" borderId="14" xfId="0"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0" fontId="3" fillId="0" borderId="14"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15" fillId="0" borderId="0" xfId="0" applyFont="1" applyBorder="1" applyAlignment="1" applyProtection="1">
      <alignment horizontal="left"/>
      <protection hidden="1"/>
    </xf>
    <xf numFmtId="0" fontId="0" fillId="0" borderId="0" xfId="0" applyBorder="1" applyProtection="1">
      <protection hidden="1"/>
    </xf>
    <xf numFmtId="0" fontId="5" fillId="0" borderId="0" xfId="0" applyFont="1" applyBorder="1" applyAlignment="1" applyProtection="1">
      <protection hidden="1"/>
    </xf>
    <xf numFmtId="0" fontId="0" fillId="0" borderId="0" xfId="0" applyBorder="1" applyAlignment="1" applyProtection="1">
      <alignment horizontal="center"/>
      <protection hidden="1"/>
    </xf>
    <xf numFmtId="0" fontId="5" fillId="0" borderId="0" xfId="0" applyFont="1" applyAlignment="1" applyProtection="1">
      <alignment horizontal="left"/>
      <protection hidden="1"/>
    </xf>
    <xf numFmtId="0" fontId="5" fillId="0" borderId="0" xfId="0" applyFont="1" applyAlignment="1" applyProtection="1">
      <protection hidden="1"/>
    </xf>
    <xf numFmtId="0" fontId="5" fillId="0" borderId="0" xfId="0" applyFont="1" applyBorder="1" applyAlignment="1" applyProtection="1">
      <alignment horizontal="right"/>
      <protection hidden="1"/>
    </xf>
    <xf numFmtId="0" fontId="9" fillId="0" borderId="0" xfId="0" applyFont="1" applyFill="1" applyBorder="1" applyAlignment="1" applyProtection="1">
      <alignment vertical="center" wrapText="1"/>
      <protection hidden="1"/>
    </xf>
    <xf numFmtId="0" fontId="15" fillId="0" borderId="0" xfId="0" applyFont="1" applyBorder="1" applyProtection="1">
      <protection hidden="1"/>
    </xf>
    <xf numFmtId="0" fontId="0" fillId="0" borderId="0" xfId="0" quotePrefix="1"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0" fillId="0" borderId="0" xfId="0" quotePrefix="1" applyFont="1" applyFill="1" applyBorder="1" applyProtection="1">
      <protection hidden="1"/>
    </xf>
    <xf numFmtId="0" fontId="12" fillId="0" borderId="0" xfId="1" applyFill="1" applyBorder="1" applyAlignment="1" applyProtection="1">
      <protection hidden="1"/>
    </xf>
    <xf numFmtId="0" fontId="6" fillId="0" borderId="0" xfId="0" applyFont="1" applyBorder="1" applyProtection="1">
      <protection hidden="1"/>
    </xf>
    <xf numFmtId="0" fontId="0" fillId="0" borderId="0" xfId="0" applyAlignment="1" applyProtection="1">
      <alignment horizontal="center"/>
      <protection hidden="1"/>
    </xf>
    <xf numFmtId="0" fontId="5" fillId="0" borderId="0" xfId="0" applyFont="1" applyFill="1" applyBorder="1" applyAlignment="1" applyProtection="1">
      <protection hidden="1"/>
    </xf>
    <xf numFmtId="0" fontId="7" fillId="0" borderId="0" xfId="0" applyFont="1" applyFill="1" applyBorder="1" applyAlignment="1" applyProtection="1">
      <protection hidden="1"/>
    </xf>
    <xf numFmtId="0" fontId="13" fillId="0" borderId="7" xfId="0" applyFont="1" applyBorder="1" applyAlignment="1" applyProtection="1">
      <alignment horizontal="left"/>
      <protection hidden="1"/>
    </xf>
    <xf numFmtId="0" fontId="13" fillId="0" borderId="8" xfId="0" applyFont="1" applyBorder="1" applyAlignment="1" applyProtection="1">
      <alignment horizontal="left"/>
      <protection hidden="1"/>
    </xf>
    <xf numFmtId="0" fontId="3" fillId="3" borderId="11"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2" fillId="3" borderId="61" xfId="0" applyFont="1" applyFill="1" applyBorder="1" applyAlignment="1" applyProtection="1">
      <alignment horizontal="center" vertical="center"/>
      <protection locked="0"/>
    </xf>
    <xf numFmtId="0" fontId="2" fillId="3" borderId="62" xfId="0" applyFont="1" applyFill="1" applyBorder="1" applyAlignment="1" applyProtection="1">
      <alignment horizontal="center" vertical="center"/>
      <protection locked="0"/>
    </xf>
    <xf numFmtId="0" fontId="2" fillId="3" borderId="63"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0" fillId="0" borderId="60" xfId="0" applyBorder="1" applyAlignment="1" applyProtection="1">
      <protection hidden="1"/>
    </xf>
    <xf numFmtId="0" fontId="13" fillId="3" borderId="68" xfId="0" applyFont="1" applyFill="1" applyBorder="1" applyAlignment="1" applyProtection="1">
      <alignment horizontal="center"/>
      <protection locked="0"/>
    </xf>
    <xf numFmtId="0" fontId="13" fillId="3" borderId="69" xfId="0" applyFont="1" applyFill="1" applyBorder="1" applyAlignment="1" applyProtection="1">
      <alignment horizontal="center"/>
      <protection locked="0"/>
    </xf>
    <xf numFmtId="0" fontId="20" fillId="2" borderId="7" xfId="0" applyFont="1" applyFill="1" applyBorder="1" applyAlignment="1" applyProtection="1">
      <alignment horizontal="center"/>
      <protection hidden="1"/>
    </xf>
    <xf numFmtId="0" fontId="20" fillId="2" borderId="8" xfId="0" applyFont="1" applyFill="1" applyBorder="1" applyAlignment="1" applyProtection="1">
      <alignment horizontal="center"/>
      <protection hidden="1"/>
    </xf>
    <xf numFmtId="0" fontId="20" fillId="2" borderId="9" xfId="0" applyFont="1" applyFill="1" applyBorder="1" applyAlignment="1" applyProtection="1">
      <alignment horizontal="center"/>
      <protection hidden="1"/>
    </xf>
    <xf numFmtId="0" fontId="17" fillId="2" borderId="56" xfId="0" applyFont="1" applyFill="1" applyBorder="1" applyAlignment="1" applyProtection="1">
      <alignment horizontal="center" vertical="center" wrapText="1"/>
      <protection hidden="1"/>
    </xf>
    <xf numFmtId="0" fontId="17" fillId="2" borderId="57" xfId="0" applyFont="1" applyFill="1" applyBorder="1" applyAlignment="1" applyProtection="1">
      <alignment horizontal="center" vertical="center" wrapText="1"/>
      <protection hidden="1"/>
    </xf>
    <xf numFmtId="0" fontId="17" fillId="2" borderId="51" xfId="0" applyFont="1" applyFill="1" applyBorder="1" applyAlignment="1" applyProtection="1">
      <alignment horizontal="center" vertical="center"/>
      <protection hidden="1"/>
    </xf>
    <xf numFmtId="0" fontId="17" fillId="2" borderId="52" xfId="0" applyFont="1" applyFill="1" applyBorder="1" applyAlignment="1" applyProtection="1">
      <alignment horizontal="center" vertical="center"/>
      <protection hidden="1"/>
    </xf>
    <xf numFmtId="0" fontId="17" fillId="2" borderId="53" xfId="0" applyFont="1" applyFill="1" applyBorder="1" applyAlignment="1" applyProtection="1">
      <alignment horizontal="center" vertical="center"/>
      <protection hidden="1"/>
    </xf>
    <xf numFmtId="0" fontId="17" fillId="2" borderId="58" xfId="0" applyFont="1" applyFill="1" applyBorder="1" applyAlignment="1" applyProtection="1">
      <alignment horizontal="center" vertical="center" wrapText="1"/>
      <protection hidden="1"/>
    </xf>
    <xf numFmtId="0" fontId="17" fillId="2" borderId="59" xfId="0" applyFont="1" applyFill="1" applyBorder="1" applyAlignment="1" applyProtection="1">
      <alignment horizontal="center" vertical="center" wrapText="1"/>
      <protection hidden="1"/>
    </xf>
    <xf numFmtId="0" fontId="0" fillId="3" borderId="64" xfId="0" applyFont="1" applyFill="1" applyBorder="1" applyAlignment="1" applyProtection="1">
      <alignment horizontal="left"/>
      <protection locked="0"/>
    </xf>
    <xf numFmtId="0" fontId="0" fillId="3" borderId="65" xfId="0" applyFont="1" applyFill="1" applyBorder="1" applyAlignment="1" applyProtection="1">
      <alignment horizontal="left"/>
      <protection locked="0"/>
    </xf>
    <xf numFmtId="0" fontId="17" fillId="2" borderId="29" xfId="0" applyFont="1" applyFill="1" applyBorder="1" applyAlignment="1" applyProtection="1">
      <alignment horizontal="center" vertical="center"/>
      <protection hidden="1"/>
    </xf>
    <xf numFmtId="0" fontId="17" fillId="2" borderId="30" xfId="0" applyFont="1" applyFill="1" applyBorder="1" applyAlignment="1" applyProtection="1">
      <alignment horizontal="center" vertical="center"/>
      <protection hidden="1"/>
    </xf>
    <xf numFmtId="0" fontId="17" fillId="2" borderId="31" xfId="0" applyFont="1" applyFill="1" applyBorder="1" applyAlignment="1" applyProtection="1">
      <alignment horizontal="center" vertical="center"/>
      <protection hidden="1"/>
    </xf>
    <xf numFmtId="0" fontId="17" fillId="2" borderId="32" xfId="0" applyFont="1" applyFill="1" applyBorder="1" applyAlignment="1" applyProtection="1">
      <alignment horizontal="center" vertical="center"/>
      <protection hidden="1"/>
    </xf>
    <xf numFmtId="0" fontId="17" fillId="2" borderId="33" xfId="0" applyFont="1" applyFill="1" applyBorder="1" applyAlignment="1" applyProtection="1">
      <alignment horizontal="center" vertical="center"/>
      <protection hidden="1"/>
    </xf>
    <xf numFmtId="0" fontId="17" fillId="2" borderId="34" xfId="0" applyFont="1" applyFill="1" applyBorder="1" applyAlignment="1" applyProtection="1">
      <alignment horizontal="center" vertical="center"/>
      <protection hidden="1"/>
    </xf>
    <xf numFmtId="0" fontId="0" fillId="3" borderId="66" xfId="0" applyFont="1" applyFill="1" applyBorder="1" applyAlignment="1" applyProtection="1">
      <alignment horizontal="center"/>
      <protection locked="0"/>
    </xf>
    <xf numFmtId="0" fontId="0" fillId="3" borderId="67" xfId="0" applyFont="1" applyFill="1" applyBorder="1" applyAlignment="1" applyProtection="1">
      <alignment horizontal="center"/>
      <protection locked="0"/>
    </xf>
    <xf numFmtId="0" fontId="1" fillId="3" borderId="49" xfId="0" applyFont="1" applyFill="1" applyBorder="1" applyAlignment="1" applyProtection="1">
      <alignment horizontal="left"/>
      <protection locked="0"/>
    </xf>
    <xf numFmtId="0" fontId="1" fillId="3" borderId="50" xfId="0" applyFont="1" applyFill="1" applyBorder="1" applyAlignment="1" applyProtection="1">
      <alignment horizontal="left"/>
      <protection locked="0"/>
    </xf>
    <xf numFmtId="0" fontId="17" fillId="2" borderId="51" xfId="0" applyFont="1" applyFill="1" applyBorder="1" applyAlignment="1" applyProtection="1">
      <alignment horizontal="center" vertical="center" wrapText="1"/>
      <protection hidden="1"/>
    </xf>
    <xf numFmtId="0" fontId="17" fillId="2" borderId="52" xfId="0" applyFont="1" applyFill="1" applyBorder="1" applyAlignment="1" applyProtection="1">
      <alignment horizontal="center" vertical="center" wrapText="1"/>
      <protection hidden="1"/>
    </xf>
    <xf numFmtId="0" fontId="17" fillId="2" borderId="53" xfId="0" applyFont="1" applyFill="1" applyBorder="1" applyAlignment="1" applyProtection="1">
      <alignment horizontal="center" vertical="center" wrapText="1"/>
      <protection hidden="1"/>
    </xf>
    <xf numFmtId="0" fontId="17" fillId="2" borderId="54" xfId="0" applyFont="1" applyFill="1" applyBorder="1" applyAlignment="1" applyProtection="1">
      <alignment horizontal="center" vertical="center"/>
      <protection hidden="1"/>
    </xf>
    <xf numFmtId="0" fontId="17" fillId="2" borderId="31" xfId="0" applyFont="1" applyFill="1" applyBorder="1" applyAlignment="1" applyProtection="1">
      <alignment horizontal="center" vertical="center" wrapText="1"/>
      <protection hidden="1"/>
    </xf>
    <xf numFmtId="0" fontId="17" fillId="2" borderId="32" xfId="0" applyFont="1" applyFill="1" applyBorder="1" applyAlignment="1" applyProtection="1">
      <alignment horizontal="center" vertical="center" wrapText="1"/>
      <protection hidden="1"/>
    </xf>
    <xf numFmtId="0" fontId="1" fillId="0" borderId="2" xfId="0" applyFont="1" applyBorder="1" applyAlignment="1" applyProtection="1">
      <alignment horizontal="left"/>
      <protection hidden="1"/>
    </xf>
    <xf numFmtId="0" fontId="1" fillId="0" borderId="55" xfId="0" applyFont="1" applyBorder="1" applyAlignment="1" applyProtection="1">
      <alignment horizontal="left"/>
      <protection hidden="1"/>
    </xf>
    <xf numFmtId="0" fontId="14" fillId="0" borderId="44" xfId="0" applyFont="1" applyBorder="1" applyAlignment="1" applyProtection="1">
      <alignment horizontal="left"/>
      <protection hidden="1"/>
    </xf>
    <xf numFmtId="0" fontId="14" fillId="0" borderId="45" xfId="0" applyFont="1" applyBorder="1" applyAlignment="1" applyProtection="1">
      <alignment horizontal="left"/>
      <protection hidden="1"/>
    </xf>
    <xf numFmtId="0" fontId="19" fillId="2" borderId="3" xfId="0" applyFont="1" applyFill="1" applyBorder="1" applyAlignment="1" applyProtection="1">
      <alignment horizontal="center" vertical="top"/>
      <protection hidden="1"/>
    </xf>
    <xf numFmtId="0" fontId="19" fillId="2" borderId="4" xfId="0" applyFont="1" applyFill="1" applyBorder="1" applyAlignment="1" applyProtection="1">
      <alignment horizontal="center" vertical="top"/>
      <protection hidden="1"/>
    </xf>
    <xf numFmtId="0" fontId="19" fillId="2" borderId="5" xfId="0" applyFont="1" applyFill="1" applyBorder="1" applyAlignment="1" applyProtection="1">
      <alignment horizontal="center" vertical="top"/>
      <protection hidden="1"/>
    </xf>
    <xf numFmtId="0" fontId="19" fillId="2" borderId="6" xfId="0" applyFont="1" applyFill="1" applyBorder="1" applyAlignment="1" applyProtection="1">
      <alignment horizontal="center" vertical="top"/>
      <protection hidden="1"/>
    </xf>
    <xf numFmtId="0" fontId="19" fillId="2" borderId="0" xfId="0" applyFont="1" applyFill="1" applyBorder="1" applyAlignment="1" applyProtection="1">
      <alignment horizontal="center" vertical="top"/>
      <protection hidden="1"/>
    </xf>
    <xf numFmtId="0" fontId="19" fillId="2" borderId="1" xfId="0" applyFont="1" applyFill="1" applyBorder="1" applyAlignment="1" applyProtection="1">
      <alignment horizontal="center" vertical="top"/>
      <protection hidden="1"/>
    </xf>
    <xf numFmtId="0" fontId="13" fillId="0" borderId="6" xfId="0" applyFont="1" applyBorder="1" applyAlignment="1" applyProtection="1">
      <alignment horizontal="left"/>
      <protection hidden="1"/>
    </xf>
    <xf numFmtId="0" fontId="13" fillId="0" borderId="0" xfId="0" applyFont="1" applyBorder="1" applyAlignment="1" applyProtection="1">
      <alignment horizontal="left"/>
      <protection hidden="1"/>
    </xf>
    <xf numFmtId="0" fontId="13" fillId="0" borderId="3" xfId="0" applyFont="1" applyBorder="1" applyAlignment="1" applyProtection="1">
      <alignment horizontal="left"/>
      <protection hidden="1"/>
    </xf>
    <xf numFmtId="0" fontId="13" fillId="0" borderId="4" xfId="0" applyFont="1" applyBorder="1" applyAlignment="1" applyProtection="1">
      <alignment horizontal="left"/>
      <protection hidden="1"/>
    </xf>
    <xf numFmtId="0" fontId="12" fillId="0" borderId="0" xfId="1" applyAlignment="1" applyProtection="1">
      <alignment horizontal="center"/>
      <protection hidden="1"/>
    </xf>
    <xf numFmtId="0" fontId="16" fillId="0" borderId="0" xfId="1" applyFont="1" applyAlignment="1" applyProtection="1">
      <alignment horizontal="center"/>
      <protection hidden="1"/>
    </xf>
    <xf numFmtId="0" fontId="18" fillId="2" borderId="35" xfId="0" applyFont="1" applyFill="1" applyBorder="1" applyAlignment="1" applyProtection="1">
      <alignment horizontal="center"/>
      <protection hidden="1"/>
    </xf>
    <xf numFmtId="0" fontId="18" fillId="2" borderId="36" xfId="0" applyFont="1" applyFill="1" applyBorder="1" applyAlignment="1" applyProtection="1">
      <alignment horizontal="center"/>
      <protection hidden="1"/>
    </xf>
    <xf numFmtId="0" fontId="18" fillId="2" borderId="37" xfId="0" applyFont="1" applyFill="1" applyBorder="1" applyAlignment="1" applyProtection="1">
      <alignment horizontal="center"/>
      <protection hidden="1"/>
    </xf>
    <xf numFmtId="0" fontId="18" fillId="2" borderId="38" xfId="0" applyFont="1" applyFill="1" applyBorder="1" applyAlignment="1" applyProtection="1">
      <alignment horizontal="center"/>
      <protection hidden="1"/>
    </xf>
    <xf numFmtId="0" fontId="18" fillId="2" borderId="39" xfId="0" applyFont="1" applyFill="1" applyBorder="1" applyAlignment="1" applyProtection="1">
      <alignment horizontal="center"/>
      <protection hidden="1"/>
    </xf>
    <xf numFmtId="0" fontId="18" fillId="2" borderId="40" xfId="0" applyFont="1" applyFill="1" applyBorder="1" applyAlignment="1" applyProtection="1">
      <alignment horizontal="center"/>
      <protection hidden="1"/>
    </xf>
    <xf numFmtId="164" fontId="8" fillId="0" borderId="19" xfId="0" applyNumberFormat="1" applyFont="1" applyFill="1" applyBorder="1" applyAlignment="1" applyProtection="1">
      <alignment horizontal="center" vertical="center"/>
      <protection hidden="1"/>
    </xf>
    <xf numFmtId="164" fontId="8" fillId="0" borderId="21" xfId="0" applyNumberFormat="1"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wrapText="1"/>
      <protection hidden="1"/>
    </xf>
    <xf numFmtId="0" fontId="21" fillId="0" borderId="41" xfId="0" applyFont="1" applyFill="1" applyBorder="1" applyAlignment="1" applyProtection="1">
      <alignment horizontal="center" vertical="center" wrapText="1"/>
      <protection hidden="1"/>
    </xf>
    <xf numFmtId="0" fontId="21" fillId="0" borderId="42" xfId="0" applyFont="1" applyFill="1" applyBorder="1" applyAlignment="1" applyProtection="1">
      <alignment horizontal="center" vertical="center" wrapText="1"/>
      <protection hidden="1"/>
    </xf>
    <xf numFmtId="0" fontId="21" fillId="0" borderId="26"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43" xfId="0" applyFont="1" applyFill="1" applyBorder="1" applyAlignment="1" applyProtection="1">
      <alignment horizontal="center" vertical="center" wrapText="1"/>
      <protection hidden="1"/>
    </xf>
    <xf numFmtId="0" fontId="21" fillId="0" borderId="27" xfId="0" applyFont="1" applyFill="1" applyBorder="1" applyAlignment="1" applyProtection="1">
      <alignment horizontal="center" vertical="center" wrapText="1"/>
      <protection hidden="1"/>
    </xf>
    <xf numFmtId="0" fontId="21" fillId="0" borderId="44" xfId="0" applyFont="1" applyFill="1" applyBorder="1" applyAlignment="1" applyProtection="1">
      <alignment horizontal="center" vertical="center" wrapText="1"/>
      <protection hidden="1"/>
    </xf>
    <xf numFmtId="0" fontId="21" fillId="0" borderId="45" xfId="0" applyFont="1" applyFill="1" applyBorder="1" applyAlignment="1" applyProtection="1">
      <alignment horizontal="center" vertical="center" wrapText="1"/>
      <protection hidden="1"/>
    </xf>
    <xf numFmtId="0" fontId="18" fillId="2" borderId="46" xfId="0" applyFont="1" applyFill="1" applyBorder="1" applyAlignment="1" applyProtection="1">
      <alignment horizontal="center"/>
      <protection hidden="1"/>
    </xf>
    <xf numFmtId="0" fontId="18" fillId="2" borderId="47" xfId="0" applyFont="1" applyFill="1" applyBorder="1" applyAlignment="1" applyProtection="1">
      <alignment horizontal="center"/>
      <protection hidden="1"/>
    </xf>
    <xf numFmtId="0" fontId="18" fillId="2" borderId="48" xfId="0" applyFont="1" applyFill="1" applyBorder="1" applyAlignment="1" applyProtection="1">
      <alignment horizontal="center"/>
      <protection hidden="1"/>
    </xf>
    <xf numFmtId="0" fontId="7" fillId="0" borderId="44"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60" xfId="0" applyFont="1" applyBorder="1" applyAlignment="1" applyProtection="1">
      <alignment horizontal="right"/>
      <protection hidden="1"/>
    </xf>
    <xf numFmtId="0" fontId="0" fillId="0" borderId="60" xfId="0" applyBorder="1" applyAlignment="1" applyProtection="1">
      <alignment horizontal="right"/>
      <protection hidden="1"/>
    </xf>
    <xf numFmtId="0" fontId="0" fillId="0" borderId="33" xfId="0" applyBorder="1" applyAlignment="1" applyProtection="1">
      <alignment horizontal="right"/>
      <protection hidden="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16</xdr:col>
      <xdr:colOff>429745</xdr:colOff>
      <xdr:row>5</xdr:row>
      <xdr:rowOff>212911</xdr:rowOff>
    </xdr:from>
    <xdr:to>
      <xdr:col>17</xdr:col>
      <xdr:colOff>134470</xdr:colOff>
      <xdr:row>6</xdr:row>
      <xdr:rowOff>252132</xdr:rowOff>
    </xdr:to>
    <xdr:pic>
      <xdr:nvPicPr>
        <xdr:cNvPr id="1283" name="Image 4" descr="logo_77.jpg">
          <a:extLst>
            <a:ext uri="{FF2B5EF4-FFF2-40B4-BE49-F238E27FC236}">
              <a16:creationId xmlns:a16="http://schemas.microsoft.com/office/drawing/2014/main" id="{00000000-0008-0000-0000-00000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8216" y="1232646"/>
          <a:ext cx="1038225" cy="319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224677</xdr:colOff>
      <xdr:row>5</xdr:row>
      <xdr:rowOff>224117</xdr:rowOff>
    </xdr:from>
    <xdr:to>
      <xdr:col>19</xdr:col>
      <xdr:colOff>220755</xdr:colOff>
      <xdr:row>8</xdr:row>
      <xdr:rowOff>107015</xdr:rowOff>
    </xdr:to>
    <xdr:pic>
      <xdr:nvPicPr>
        <xdr:cNvPr id="1284" name="Image 5" descr="http://www.sports.gouv.fr/IMG/logoVille_Jeunesse_Sports_CNDS.png">
          <a:extLst>
            <a:ext uri="{FF2B5EF4-FFF2-40B4-BE49-F238E27FC236}">
              <a16:creationId xmlns:a16="http://schemas.microsoft.com/office/drawing/2014/main" id="{00000000-0008-0000-0000-000004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36648" y="1243852"/>
          <a:ext cx="713254" cy="476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210670</xdr:colOff>
      <xdr:row>5</xdr:row>
      <xdr:rowOff>145675</xdr:rowOff>
    </xdr:from>
    <xdr:to>
      <xdr:col>20</xdr:col>
      <xdr:colOff>534520</xdr:colOff>
      <xdr:row>8</xdr:row>
      <xdr:rowOff>138391</xdr:rowOff>
    </xdr:to>
    <xdr:pic>
      <xdr:nvPicPr>
        <xdr:cNvPr id="1285" name="Image 6" descr="CDOS (Comité Départemental Olympique et Sportif)">
          <a:extLst>
            <a:ext uri="{FF2B5EF4-FFF2-40B4-BE49-F238E27FC236}">
              <a16:creationId xmlns:a16="http://schemas.microsoft.com/office/drawing/2014/main" id="{00000000-0008-0000-0000-000005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39817" y="1165410"/>
          <a:ext cx="615203" cy="586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420220</xdr:colOff>
      <xdr:row>7</xdr:row>
      <xdr:rowOff>0</xdr:rowOff>
    </xdr:from>
    <xdr:to>
      <xdr:col>17</xdr:col>
      <xdr:colOff>182095</xdr:colOff>
      <xdr:row>8</xdr:row>
      <xdr:rowOff>123824</xdr:rowOff>
    </xdr:to>
    <xdr:pic>
      <xdr:nvPicPr>
        <xdr:cNvPr id="1286" name="Image 7" descr="Equipement badminton">
          <a:extLst>
            <a:ext uri="{FF2B5EF4-FFF2-40B4-BE49-F238E27FC236}">
              <a16:creationId xmlns:a16="http://schemas.microsoft.com/office/drawing/2014/main" id="{00000000-0008-0000-0000-00000605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698691" y="1580029"/>
          <a:ext cx="1095375" cy="157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413495</xdr:colOff>
      <xdr:row>0</xdr:row>
      <xdr:rowOff>34735</xdr:rowOff>
    </xdr:from>
    <xdr:to>
      <xdr:col>20</xdr:col>
      <xdr:colOff>564635</xdr:colOff>
      <xdr:row>5</xdr:row>
      <xdr:rowOff>86563</xdr:rowOff>
    </xdr:to>
    <xdr:pic>
      <xdr:nvPicPr>
        <xdr:cNvPr id="1287" name="Image 6">
          <a:extLst>
            <a:ext uri="{FF2B5EF4-FFF2-40B4-BE49-F238E27FC236}">
              <a16:creationId xmlns:a16="http://schemas.microsoft.com/office/drawing/2014/main" id="{00000000-0008-0000-0000-000007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691966" y="34735"/>
          <a:ext cx="2493169" cy="1071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ca@cobad7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40"/>
  <sheetViews>
    <sheetView tabSelected="1" view="pageBreakPreview" zoomScale="85" zoomScaleNormal="85" zoomScaleSheetLayoutView="85" workbookViewId="0">
      <selection activeCell="C5" sqref="C5:P5"/>
    </sheetView>
  </sheetViews>
  <sheetFormatPr baseColWidth="10" defaultRowHeight="12.75" x14ac:dyDescent="0.2"/>
  <cols>
    <col min="1" max="2" width="16.42578125" style="8" customWidth="1"/>
    <col min="3" max="3" width="3.5703125" style="8" customWidth="1"/>
    <col min="4" max="4" width="4.28515625" style="8" customWidth="1"/>
    <col min="5" max="5" width="6.42578125" style="8" customWidth="1"/>
    <col min="6" max="6" width="11.42578125" style="8" customWidth="1"/>
    <col min="7" max="9" width="5" style="8" customWidth="1"/>
    <col min="10" max="10" width="10" style="8" customWidth="1"/>
    <col min="11" max="12" width="10" style="66" customWidth="1"/>
    <col min="13" max="13" width="20" style="8" customWidth="1"/>
    <col min="14" max="14" width="6.42578125" style="8" customWidth="1"/>
    <col min="15" max="16" width="4.28515625" style="8" customWidth="1"/>
    <col min="17" max="17" width="20" style="8" customWidth="1"/>
    <col min="18" max="18" width="6.42578125" style="8" customWidth="1"/>
    <col min="19" max="20" width="4.28515625" style="8" customWidth="1"/>
    <col min="21" max="21" width="8.5703125" style="8" customWidth="1"/>
    <col min="22" max="22" width="11.42578125" style="8"/>
    <col min="23" max="24" width="11.42578125" style="20"/>
    <col min="25" max="25" width="11.42578125" style="8"/>
    <col min="26" max="26" width="12.140625" style="8" customWidth="1"/>
    <col min="27" max="27" width="12.140625" style="8" hidden="1" customWidth="1"/>
    <col min="28" max="32" width="1" style="8" hidden="1" customWidth="1"/>
    <col min="33" max="33" width="12.140625" style="8" hidden="1" customWidth="1"/>
    <col min="34" max="16384" width="11.42578125" style="8"/>
  </cols>
  <sheetData>
    <row r="1" spans="1:32" ht="21.75" customHeight="1" x14ac:dyDescent="0.25">
      <c r="A1" s="6" t="s">
        <v>4</v>
      </c>
      <c r="B1" s="112"/>
      <c r="C1" s="112"/>
      <c r="D1" s="112"/>
      <c r="E1" s="112"/>
      <c r="F1" s="113"/>
      <c r="G1" s="7"/>
      <c r="H1" s="124" t="s">
        <v>1714</v>
      </c>
      <c r="I1" s="125"/>
      <c r="J1" s="125"/>
      <c r="K1" s="125"/>
      <c r="L1" s="125"/>
      <c r="M1" s="125"/>
      <c r="N1" s="125"/>
      <c r="O1" s="125"/>
      <c r="P1" s="126"/>
      <c r="W1" s="9"/>
      <c r="X1" s="10"/>
      <c r="Y1" s="11"/>
      <c r="Z1" s="11"/>
      <c r="AA1" s="11"/>
      <c r="AB1" s="11"/>
    </row>
    <row r="2" spans="1:32" ht="21.75" customHeight="1" x14ac:dyDescent="0.25">
      <c r="A2" s="12" t="s">
        <v>5</v>
      </c>
      <c r="B2" s="120" t="str">
        <f>IF(B1="","",VLOOKUP(B1,Feuil2!A:B,2,FALSE))</f>
        <v/>
      </c>
      <c r="C2" s="120"/>
      <c r="D2" s="120"/>
      <c r="E2" s="120"/>
      <c r="F2" s="121"/>
      <c r="G2" s="7"/>
      <c r="H2" s="127" t="s">
        <v>2393</v>
      </c>
      <c r="I2" s="128"/>
      <c r="J2" s="128"/>
      <c r="K2" s="128"/>
      <c r="L2" s="128"/>
      <c r="M2" s="128"/>
      <c r="N2" s="128"/>
      <c r="O2" s="128"/>
      <c r="P2" s="129"/>
      <c r="W2" s="9"/>
      <c r="X2" s="10"/>
      <c r="Y2" s="11"/>
      <c r="Z2" s="11"/>
      <c r="AA2" s="11"/>
      <c r="AB2" s="11"/>
    </row>
    <row r="3" spans="1:32" ht="3" customHeight="1" thickBot="1" x14ac:dyDescent="0.45">
      <c r="A3" s="13"/>
      <c r="B3" s="122"/>
      <c r="C3" s="122"/>
      <c r="D3" s="122"/>
      <c r="E3" s="122"/>
      <c r="F3" s="123"/>
      <c r="G3" s="14"/>
      <c r="H3" s="92"/>
      <c r="I3" s="93"/>
      <c r="J3" s="93"/>
      <c r="K3" s="93"/>
      <c r="L3" s="93"/>
      <c r="M3" s="93"/>
      <c r="N3" s="93"/>
      <c r="O3" s="93"/>
      <c r="P3" s="94"/>
      <c r="W3" s="15"/>
      <c r="X3" s="10"/>
      <c r="Y3" s="11"/>
      <c r="Z3" s="11"/>
      <c r="AA3" s="11"/>
      <c r="AB3" s="11"/>
    </row>
    <row r="4" spans="1:32" ht="11.25" customHeight="1" thickBot="1" x14ac:dyDescent="0.35">
      <c r="A4" s="16"/>
      <c r="B4" s="17"/>
      <c r="C4" s="17"/>
      <c r="D4" s="17"/>
      <c r="E4" s="17"/>
      <c r="F4" s="18"/>
      <c r="G4" s="19"/>
      <c r="H4" s="19"/>
      <c r="I4" s="19"/>
      <c r="J4" s="19"/>
      <c r="K4" s="19"/>
      <c r="L4" s="19"/>
      <c r="M4" s="19"/>
      <c r="N4" s="19"/>
      <c r="O4" s="19"/>
    </row>
    <row r="5" spans="1:32" ht="21.75" customHeight="1" x14ac:dyDescent="0.2">
      <c r="A5" s="132" t="s">
        <v>16</v>
      </c>
      <c r="B5" s="133"/>
      <c r="C5" s="102"/>
      <c r="D5" s="102"/>
      <c r="E5" s="102"/>
      <c r="F5" s="102"/>
      <c r="G5" s="102"/>
      <c r="H5" s="102"/>
      <c r="I5" s="102"/>
      <c r="J5" s="102"/>
      <c r="K5" s="102"/>
      <c r="L5" s="102"/>
      <c r="M5" s="102"/>
      <c r="N5" s="102"/>
      <c r="O5" s="102"/>
      <c r="P5" s="103"/>
      <c r="Q5" s="21"/>
    </row>
    <row r="6" spans="1:32" ht="21.75" customHeight="1" x14ac:dyDescent="0.2">
      <c r="A6" s="130" t="s">
        <v>40</v>
      </c>
      <c r="B6" s="131"/>
      <c r="C6" s="110"/>
      <c r="D6" s="110"/>
      <c r="E6" s="110"/>
      <c r="F6" s="110"/>
      <c r="G6" s="110"/>
      <c r="H6" s="110"/>
      <c r="I6" s="110"/>
      <c r="J6" s="110"/>
      <c r="K6" s="110"/>
      <c r="L6" s="110"/>
      <c r="M6" s="110"/>
      <c r="N6" s="110"/>
      <c r="O6" s="110"/>
      <c r="P6" s="111"/>
      <c r="Q6" s="21"/>
    </row>
    <row r="7" spans="1:32" ht="21.75" customHeight="1" x14ac:dyDescent="0.3">
      <c r="A7" s="130" t="s">
        <v>1718</v>
      </c>
      <c r="B7" s="131"/>
      <c r="C7" s="90"/>
      <c r="D7" s="90"/>
      <c r="E7" s="90"/>
      <c r="F7" s="90"/>
      <c r="G7" s="90"/>
      <c r="H7" s="90"/>
      <c r="I7" s="90"/>
      <c r="J7" s="90"/>
      <c r="K7" s="90"/>
      <c r="L7" s="90"/>
      <c r="M7" s="90"/>
      <c r="N7" s="90"/>
      <c r="O7" s="90"/>
      <c r="P7" s="91"/>
      <c r="Q7" s="14"/>
    </row>
    <row r="8" spans="1:32" ht="3" customHeight="1" thickBot="1" x14ac:dyDescent="0.35">
      <c r="A8" s="69"/>
      <c r="B8" s="70"/>
      <c r="C8" s="4"/>
      <c r="D8" s="4"/>
      <c r="E8" s="4"/>
      <c r="F8" s="4"/>
      <c r="G8" s="4"/>
      <c r="H8" s="4"/>
      <c r="I8" s="4"/>
      <c r="J8" s="4"/>
      <c r="K8" s="4"/>
      <c r="L8" s="4"/>
      <c r="M8" s="4"/>
      <c r="N8" s="4"/>
      <c r="O8" s="4"/>
      <c r="P8" s="5"/>
      <c r="Q8" s="14"/>
    </row>
    <row r="9" spans="1:32" ht="15.75" thickBot="1" x14ac:dyDescent="0.3">
      <c r="A9" s="16"/>
      <c r="B9" s="17"/>
      <c r="C9" s="17"/>
      <c r="D9" s="17"/>
      <c r="E9" s="17"/>
      <c r="F9" s="22"/>
      <c r="G9" s="22"/>
      <c r="H9" s="22"/>
      <c r="I9" s="22"/>
      <c r="J9" s="22"/>
      <c r="K9" s="23"/>
      <c r="L9" s="23"/>
      <c r="M9" s="22"/>
      <c r="N9" s="23"/>
      <c r="O9" s="23"/>
    </row>
    <row r="10" spans="1:32" s="24" customFormat="1" ht="24" customHeight="1" thickTop="1" x14ac:dyDescent="0.2">
      <c r="A10" s="104" t="s">
        <v>0</v>
      </c>
      <c r="B10" s="106" t="s">
        <v>1</v>
      </c>
      <c r="C10" s="95" t="s">
        <v>3</v>
      </c>
      <c r="D10" s="100" t="s">
        <v>20</v>
      </c>
      <c r="E10" s="100" t="s">
        <v>19</v>
      </c>
      <c r="F10" s="118" t="s">
        <v>15</v>
      </c>
      <c r="G10" s="97" t="s">
        <v>2389</v>
      </c>
      <c r="H10" s="98"/>
      <c r="I10" s="99"/>
      <c r="J10" s="114" t="s">
        <v>13</v>
      </c>
      <c r="K10" s="115"/>
      <c r="L10" s="116"/>
      <c r="M10" s="97" t="s">
        <v>8</v>
      </c>
      <c r="N10" s="98"/>
      <c r="O10" s="117"/>
      <c r="P10" s="99"/>
      <c r="Q10" s="97" t="s">
        <v>9</v>
      </c>
      <c r="R10" s="98"/>
      <c r="S10" s="117"/>
      <c r="T10" s="99"/>
      <c r="U10" s="108" t="s">
        <v>10</v>
      </c>
      <c r="W10" s="25"/>
      <c r="X10" s="25"/>
    </row>
    <row r="11" spans="1:32" s="24" customFormat="1" ht="13.5" customHeight="1" thickBot="1" x14ac:dyDescent="0.25">
      <c r="A11" s="105"/>
      <c r="B11" s="107"/>
      <c r="C11" s="96"/>
      <c r="D11" s="101"/>
      <c r="E11" s="101"/>
      <c r="F11" s="119"/>
      <c r="G11" s="26" t="s">
        <v>14</v>
      </c>
      <c r="H11" s="27" t="s">
        <v>2</v>
      </c>
      <c r="I11" s="28" t="s">
        <v>12</v>
      </c>
      <c r="J11" s="26" t="s">
        <v>14</v>
      </c>
      <c r="K11" s="27" t="s">
        <v>2</v>
      </c>
      <c r="L11" s="28" t="s">
        <v>12</v>
      </c>
      <c r="M11" s="26" t="s">
        <v>11</v>
      </c>
      <c r="N11" s="27" t="s">
        <v>7</v>
      </c>
      <c r="O11" s="29" t="s">
        <v>32</v>
      </c>
      <c r="P11" s="28" t="s">
        <v>33</v>
      </c>
      <c r="Q11" s="26" t="s">
        <v>11</v>
      </c>
      <c r="R11" s="27" t="s">
        <v>7</v>
      </c>
      <c r="S11" s="29" t="s">
        <v>32</v>
      </c>
      <c r="T11" s="28" t="s">
        <v>6</v>
      </c>
      <c r="U11" s="109"/>
      <c r="AD11" s="25"/>
      <c r="AE11" s="25"/>
    </row>
    <row r="12" spans="1:32" s="37" customFormat="1" ht="20.25" customHeight="1" thickTop="1" x14ac:dyDescent="0.2">
      <c r="A12" s="30" t="str">
        <f>IF(F12="","",VLOOKUP(F12,Vétérans77!A:M,3,FALSE))</f>
        <v/>
      </c>
      <c r="B12" s="31" t="str">
        <f>IF(F12="","",VLOOKUP(F12,Vétérans77!A:M,4,FALSE))</f>
        <v/>
      </c>
      <c r="C12" s="32" t="str">
        <f>IF(F12="","",VLOOKUP(F12,Vétérans77!A:M,2,FALSE))</f>
        <v/>
      </c>
      <c r="D12" s="33" t="str">
        <f>IF(F12="","",VLOOKUP(F12,Vétérans77!A:M,7,FALSE))</f>
        <v/>
      </c>
      <c r="E12" s="33" t="str">
        <f>IF(F12="","",VLOOKUP(F12,Vétérans77!A:M,6,FALSE))</f>
        <v/>
      </c>
      <c r="F12" s="71"/>
      <c r="G12" s="34" t="str">
        <f>IF(F12="","",VLOOKUP(F12,Vétérans77!A:M,8,FALSE))</f>
        <v/>
      </c>
      <c r="H12" s="35" t="str">
        <f>IF(F12="","",VLOOKUP(F12,Vétérans77!A:M,10,FALSE))</f>
        <v/>
      </c>
      <c r="I12" s="36" t="str">
        <f>IF(F12="","",VLOOKUP(F12,Vétérans77!A:M,12,FALSE))</f>
        <v/>
      </c>
      <c r="J12" s="74"/>
      <c r="K12" s="75"/>
      <c r="L12" s="76"/>
      <c r="M12" s="77"/>
      <c r="N12" s="78"/>
      <c r="O12" s="78"/>
      <c r="P12" s="71"/>
      <c r="Q12" s="77"/>
      <c r="R12" s="78"/>
      <c r="S12" s="78"/>
      <c r="T12" s="71"/>
      <c r="U12" s="1" t="str">
        <f>IF(AB12=0,"",IF(AB12=1,10,IF(AB12=2,16,IF(AB12=3,22))))</f>
        <v/>
      </c>
      <c r="AB12" s="38">
        <f>COUNTA(J12:L12)</f>
        <v>0</v>
      </c>
      <c r="AC12" s="38" t="s">
        <v>42</v>
      </c>
      <c r="AD12" s="38" t="s">
        <v>37</v>
      </c>
      <c r="AE12" s="38" t="s">
        <v>17</v>
      </c>
      <c r="AF12" s="37" t="s">
        <v>21</v>
      </c>
    </row>
    <row r="13" spans="1:32" s="37" customFormat="1" ht="20.25" customHeight="1" x14ac:dyDescent="0.2">
      <c r="A13" s="39" t="str">
        <f>IF(F13="","",VLOOKUP(F13,Vétérans77!A:M,3,FALSE))</f>
        <v/>
      </c>
      <c r="B13" s="40" t="str">
        <f>IF(F13="","",VLOOKUP(F13,Vétérans77!A:M,4,FALSE))</f>
        <v/>
      </c>
      <c r="C13" s="32" t="str">
        <f>IF(F13="","",VLOOKUP(F13,Vétérans77!A:M,2,FALSE))</f>
        <v/>
      </c>
      <c r="D13" s="41" t="str">
        <f>IF(F13="","",VLOOKUP(F13,Vétérans77!A:M,7,FALSE))</f>
        <v/>
      </c>
      <c r="E13" s="41" t="str">
        <f>IF(F13="","",VLOOKUP(F13,Vétérans77!A:M,6,FALSE))</f>
        <v/>
      </c>
      <c r="F13" s="72"/>
      <c r="G13" s="42" t="str">
        <f>IF(F13="","",VLOOKUP(F13,Vétérans77!A:M,8,FALSE))</f>
        <v/>
      </c>
      <c r="H13" s="43" t="str">
        <f>IF(F13="","",VLOOKUP(F13,Vétérans77!A:M,10,FALSE))</f>
        <v/>
      </c>
      <c r="I13" s="44" t="str">
        <f>IF(F13="","",VLOOKUP(F13,Vétérans77!A:M,12,FALSE))</f>
        <v/>
      </c>
      <c r="J13" s="79"/>
      <c r="K13" s="80"/>
      <c r="L13" s="81"/>
      <c r="M13" s="82"/>
      <c r="N13" s="83"/>
      <c r="O13" s="83"/>
      <c r="P13" s="72"/>
      <c r="Q13" s="82"/>
      <c r="R13" s="83"/>
      <c r="S13" s="83"/>
      <c r="T13" s="72"/>
      <c r="U13" s="2" t="str">
        <f t="shared" ref="U13:U31" si="0">IF(AB13=0,"",IF(AB13=1,10,IF(AB13=2,16,IF(AB13=3,22))))</f>
        <v/>
      </c>
      <c r="AB13" s="38">
        <f t="shared" ref="AB13:AB31" si="1">COUNTA(J13:L13)</f>
        <v>0</v>
      </c>
      <c r="AC13" s="38" t="s">
        <v>46</v>
      </c>
      <c r="AD13" s="38" t="s">
        <v>38</v>
      </c>
      <c r="AE13" s="38" t="s">
        <v>18</v>
      </c>
      <c r="AF13" s="37" t="s">
        <v>22</v>
      </c>
    </row>
    <row r="14" spans="1:32" s="37" customFormat="1" ht="20.25" customHeight="1" x14ac:dyDescent="0.2">
      <c r="A14" s="39" t="str">
        <f>IF(F14="","",VLOOKUP(F14,Vétérans77!A:M,3,FALSE))</f>
        <v/>
      </c>
      <c r="B14" s="40" t="str">
        <f>IF(F14="","",VLOOKUP(F14,Vétérans77!A:M,4,FALSE))</f>
        <v/>
      </c>
      <c r="C14" s="32" t="str">
        <f>IF(F14="","",VLOOKUP(F14,Vétérans77!A:M,2,FALSE))</f>
        <v/>
      </c>
      <c r="D14" s="41" t="str">
        <f>IF(F14="","",VLOOKUP(F14,Vétérans77!A:M,7,FALSE))</f>
        <v/>
      </c>
      <c r="E14" s="41" t="str">
        <f>IF(F14="","",VLOOKUP(F14,Vétérans77!A:M,6,FALSE))</f>
        <v/>
      </c>
      <c r="F14" s="72"/>
      <c r="G14" s="42" t="str">
        <f>IF(F14="","",VLOOKUP(F14,Vétérans77!A:M,8,FALSE))</f>
        <v/>
      </c>
      <c r="H14" s="43" t="str">
        <f>IF(F14="","",VLOOKUP(F14,Vétérans77!A:M,10,FALSE))</f>
        <v/>
      </c>
      <c r="I14" s="44" t="str">
        <f>IF(F14="","",VLOOKUP(F14,Vétérans77!A:M,12,FALSE))</f>
        <v/>
      </c>
      <c r="J14" s="79"/>
      <c r="K14" s="80"/>
      <c r="L14" s="81"/>
      <c r="M14" s="82"/>
      <c r="N14" s="83"/>
      <c r="O14" s="83"/>
      <c r="P14" s="72"/>
      <c r="Q14" s="82"/>
      <c r="R14" s="83"/>
      <c r="S14" s="83"/>
      <c r="T14" s="72"/>
      <c r="U14" s="2" t="str">
        <f t="shared" si="0"/>
        <v/>
      </c>
      <c r="AB14" s="38">
        <f t="shared" si="1"/>
        <v>0</v>
      </c>
      <c r="AC14" s="38" t="s">
        <v>41</v>
      </c>
      <c r="AD14" s="38" t="s">
        <v>39</v>
      </c>
      <c r="AE14" s="38"/>
      <c r="AF14" s="37" t="s">
        <v>23</v>
      </c>
    </row>
    <row r="15" spans="1:32" s="37" customFormat="1" ht="20.25" customHeight="1" x14ac:dyDescent="0.2">
      <c r="A15" s="39" t="str">
        <f>IF(F15="","",VLOOKUP(F15,Vétérans77!A:M,3,FALSE))</f>
        <v/>
      </c>
      <c r="B15" s="40" t="str">
        <f>IF(F15="","",VLOOKUP(F15,Vétérans77!A:M,4,FALSE))</f>
        <v/>
      </c>
      <c r="C15" s="32" t="str">
        <f>IF(F15="","",VLOOKUP(F15,Vétérans77!A:M,2,FALSE))</f>
        <v/>
      </c>
      <c r="D15" s="41" t="str">
        <f>IF(F15="","",VLOOKUP(F15,Vétérans77!A:M,7,FALSE))</f>
        <v/>
      </c>
      <c r="E15" s="41" t="str">
        <f>IF(F15="","",VLOOKUP(F15,Vétérans77!A:M,6,FALSE))</f>
        <v/>
      </c>
      <c r="F15" s="72"/>
      <c r="G15" s="42" t="str">
        <f>IF(F15="","",VLOOKUP(F15,Vétérans77!A:M,8,FALSE))</f>
        <v/>
      </c>
      <c r="H15" s="43" t="str">
        <f>IF(F15="","",VLOOKUP(F15,Vétérans77!A:M,10,FALSE))</f>
        <v/>
      </c>
      <c r="I15" s="44" t="str">
        <f>IF(F15="","",VLOOKUP(F15,Vétérans77!A:M,12,FALSE))</f>
        <v/>
      </c>
      <c r="J15" s="79"/>
      <c r="K15" s="80"/>
      <c r="L15" s="81"/>
      <c r="M15" s="82"/>
      <c r="N15" s="83"/>
      <c r="O15" s="83"/>
      <c r="P15" s="72"/>
      <c r="Q15" s="82"/>
      <c r="R15" s="83"/>
      <c r="S15" s="83"/>
      <c r="T15" s="72"/>
      <c r="U15" s="2" t="str">
        <f t="shared" si="0"/>
        <v/>
      </c>
      <c r="AB15" s="38">
        <f t="shared" si="1"/>
        <v>0</v>
      </c>
      <c r="AC15" s="38" t="s">
        <v>1713</v>
      </c>
      <c r="AD15" s="38" t="s">
        <v>34</v>
      </c>
      <c r="AE15" s="38"/>
      <c r="AF15" s="37" t="s">
        <v>24</v>
      </c>
    </row>
    <row r="16" spans="1:32" s="37" customFormat="1" ht="20.25" customHeight="1" x14ac:dyDescent="0.2">
      <c r="A16" s="39" t="str">
        <f>IF(F16="","",VLOOKUP(F16,Vétérans77!A:M,3,FALSE))</f>
        <v/>
      </c>
      <c r="B16" s="40" t="str">
        <f>IF(F16="","",VLOOKUP(F16,Vétérans77!A:M,4,FALSE))</f>
        <v/>
      </c>
      <c r="C16" s="32" t="str">
        <f>IF(F16="","",VLOOKUP(F16,Vétérans77!A:M,2,FALSE))</f>
        <v/>
      </c>
      <c r="D16" s="41" t="str">
        <f>IF(F16="","",VLOOKUP(F16,Vétérans77!A:M,7,FALSE))</f>
        <v/>
      </c>
      <c r="E16" s="41" t="str">
        <f>IF(F16="","",VLOOKUP(F16,Vétérans77!A:M,6,FALSE))</f>
        <v/>
      </c>
      <c r="F16" s="72"/>
      <c r="G16" s="42" t="str">
        <f>IF(F16="","",VLOOKUP(F16,Vétérans77!A:M,8,FALSE))</f>
        <v/>
      </c>
      <c r="H16" s="43" t="str">
        <f>IF(F16="","",VLOOKUP(F16,Vétérans77!A:M,10,FALSE))</f>
        <v/>
      </c>
      <c r="I16" s="44" t="str">
        <f>IF(F16="","",VLOOKUP(F16,Vétérans77!A:M,12,FALSE))</f>
        <v/>
      </c>
      <c r="J16" s="79"/>
      <c r="K16" s="80"/>
      <c r="L16" s="81"/>
      <c r="M16" s="82"/>
      <c r="N16" s="83"/>
      <c r="O16" s="83"/>
      <c r="P16" s="72"/>
      <c r="Q16" s="82"/>
      <c r="R16" s="83"/>
      <c r="S16" s="83"/>
      <c r="T16" s="72"/>
      <c r="U16" s="2" t="str">
        <f t="shared" si="0"/>
        <v/>
      </c>
      <c r="AB16" s="38">
        <f t="shared" si="1"/>
        <v>0</v>
      </c>
      <c r="AC16" s="38" t="s">
        <v>44</v>
      </c>
      <c r="AD16" s="38" t="s">
        <v>35</v>
      </c>
      <c r="AE16" s="38"/>
      <c r="AF16" s="37" t="s">
        <v>25</v>
      </c>
    </row>
    <row r="17" spans="1:32" s="37" customFormat="1" ht="20.25" customHeight="1" x14ac:dyDescent="0.2">
      <c r="A17" s="39" t="str">
        <f>IF(F17="","",VLOOKUP(F17,Vétérans77!A:M,3,FALSE))</f>
        <v/>
      </c>
      <c r="B17" s="40" t="str">
        <f>IF(F17="","",VLOOKUP(F17,Vétérans77!A:M,4,FALSE))</f>
        <v/>
      </c>
      <c r="C17" s="32" t="str">
        <f>IF(F17="","",VLOOKUP(F17,Vétérans77!A:M,2,FALSE))</f>
        <v/>
      </c>
      <c r="D17" s="41" t="str">
        <f>IF(F17="","",VLOOKUP(F17,Vétérans77!A:M,7,FALSE))</f>
        <v/>
      </c>
      <c r="E17" s="41" t="str">
        <f>IF(F17="","",VLOOKUP(F17,Vétérans77!A:M,6,FALSE))</f>
        <v/>
      </c>
      <c r="F17" s="72"/>
      <c r="G17" s="42" t="str">
        <f>IF(F17="","",VLOOKUP(F17,Vétérans77!A:M,8,FALSE))</f>
        <v/>
      </c>
      <c r="H17" s="43" t="str">
        <f>IF(F17="","",VLOOKUP(F17,Vétérans77!A:M,10,FALSE))</f>
        <v/>
      </c>
      <c r="I17" s="44" t="str">
        <f>IF(F17="","",VLOOKUP(F17,Vétérans77!A:M,12,FALSE))</f>
        <v/>
      </c>
      <c r="J17" s="79"/>
      <c r="K17" s="80"/>
      <c r="L17" s="81"/>
      <c r="M17" s="82"/>
      <c r="N17" s="83"/>
      <c r="O17" s="83"/>
      <c r="P17" s="72"/>
      <c r="Q17" s="82"/>
      <c r="R17" s="83"/>
      <c r="S17" s="83"/>
      <c r="T17" s="72"/>
      <c r="U17" s="2" t="str">
        <f t="shared" si="0"/>
        <v/>
      </c>
      <c r="AB17" s="38">
        <f t="shared" si="1"/>
        <v>0</v>
      </c>
      <c r="AC17" s="38" t="s">
        <v>47</v>
      </c>
      <c r="AD17" s="38" t="s">
        <v>36</v>
      </c>
      <c r="AE17" s="38"/>
      <c r="AF17" s="37" t="s">
        <v>26</v>
      </c>
    </row>
    <row r="18" spans="1:32" s="37" customFormat="1" ht="20.25" customHeight="1" x14ac:dyDescent="0.2">
      <c r="A18" s="39" t="str">
        <f>IF(F18="","",VLOOKUP(F18,Vétérans77!A:M,3,FALSE))</f>
        <v/>
      </c>
      <c r="B18" s="40" t="str">
        <f>IF(F18="","",VLOOKUP(F18,Vétérans77!A:M,4,FALSE))</f>
        <v/>
      </c>
      <c r="C18" s="32" t="str">
        <f>IF(F18="","",VLOOKUP(F18,Vétérans77!A:M,2,FALSE))</f>
        <v/>
      </c>
      <c r="D18" s="41" t="str">
        <f>IF(F18="","",VLOOKUP(F18,Vétérans77!A:M,7,FALSE))</f>
        <v/>
      </c>
      <c r="E18" s="41" t="str">
        <f>IF(F18="","",VLOOKUP(F18,Vétérans77!A:M,6,FALSE))</f>
        <v/>
      </c>
      <c r="F18" s="72"/>
      <c r="G18" s="42" t="str">
        <f>IF(F18="","",VLOOKUP(F18,Vétérans77!A:M,8,FALSE))</f>
        <v/>
      </c>
      <c r="H18" s="43" t="str">
        <f>IF(F18="","",VLOOKUP(F18,Vétérans77!A:M,10,FALSE))</f>
        <v/>
      </c>
      <c r="I18" s="44" t="str">
        <f>IF(F18="","",VLOOKUP(F18,Vétérans77!A:M,12,FALSE))</f>
        <v/>
      </c>
      <c r="J18" s="79"/>
      <c r="K18" s="80"/>
      <c r="L18" s="81"/>
      <c r="M18" s="82"/>
      <c r="N18" s="83"/>
      <c r="O18" s="83"/>
      <c r="P18" s="72"/>
      <c r="Q18" s="82"/>
      <c r="R18" s="83"/>
      <c r="S18" s="83"/>
      <c r="T18" s="72"/>
      <c r="U18" s="2" t="str">
        <f t="shared" si="0"/>
        <v/>
      </c>
      <c r="AA18" s="38"/>
      <c r="AB18" s="38">
        <f t="shared" si="1"/>
        <v>0</v>
      </c>
      <c r="AC18" s="38" t="s">
        <v>43</v>
      </c>
      <c r="AD18" s="38"/>
      <c r="AE18" s="38"/>
      <c r="AF18" s="37" t="s">
        <v>27</v>
      </c>
    </row>
    <row r="19" spans="1:32" s="37" customFormat="1" ht="20.25" customHeight="1" x14ac:dyDescent="0.2">
      <c r="A19" s="39" t="str">
        <f>IF(F19="","",VLOOKUP(F19,Vétérans77!A:M,3,FALSE))</f>
        <v/>
      </c>
      <c r="B19" s="40" t="str">
        <f>IF(F19="","",VLOOKUP(F19,Vétérans77!A:M,4,FALSE))</f>
        <v/>
      </c>
      <c r="C19" s="32" t="str">
        <f>IF(F19="","",VLOOKUP(F19,Vétérans77!A:M,2,FALSE))</f>
        <v/>
      </c>
      <c r="D19" s="41" t="str">
        <f>IF(F19="","",VLOOKUP(F19,Vétérans77!A:M,7,FALSE))</f>
        <v/>
      </c>
      <c r="E19" s="41" t="str">
        <f>IF(F19="","",VLOOKUP(F19,Vétérans77!A:M,6,FALSE))</f>
        <v/>
      </c>
      <c r="F19" s="72"/>
      <c r="G19" s="42" t="str">
        <f>IF(F19="","",VLOOKUP(F19,Vétérans77!A:M,8,FALSE))</f>
        <v/>
      </c>
      <c r="H19" s="43" t="str">
        <f>IF(F19="","",VLOOKUP(F19,Vétérans77!A:M,10,FALSE))</f>
        <v/>
      </c>
      <c r="I19" s="44" t="str">
        <f>IF(F19="","",VLOOKUP(F19,Vétérans77!A:M,12,FALSE))</f>
        <v/>
      </c>
      <c r="J19" s="79"/>
      <c r="K19" s="80"/>
      <c r="L19" s="81"/>
      <c r="M19" s="82"/>
      <c r="N19" s="83"/>
      <c r="O19" s="83"/>
      <c r="P19" s="72"/>
      <c r="Q19" s="82"/>
      <c r="R19" s="83"/>
      <c r="S19" s="83"/>
      <c r="T19" s="72"/>
      <c r="U19" s="2" t="str">
        <f t="shared" si="0"/>
        <v/>
      </c>
      <c r="AA19" s="38"/>
      <c r="AB19" s="38">
        <f t="shared" si="1"/>
        <v>0</v>
      </c>
      <c r="AC19" s="38" t="s">
        <v>1712</v>
      </c>
      <c r="AD19" s="38"/>
      <c r="AE19" s="38"/>
      <c r="AF19" s="37" t="s">
        <v>28</v>
      </c>
    </row>
    <row r="20" spans="1:32" s="37" customFormat="1" ht="20.25" customHeight="1" x14ac:dyDescent="0.2">
      <c r="A20" s="39" t="str">
        <f>IF(F20="","",VLOOKUP(F20,Vétérans77!A:M,3,FALSE))</f>
        <v/>
      </c>
      <c r="B20" s="40" t="str">
        <f>IF(F20="","",VLOOKUP(F20,Vétérans77!A:M,4,FALSE))</f>
        <v/>
      </c>
      <c r="C20" s="32" t="str">
        <f>IF(F20="","",VLOOKUP(F20,Vétérans77!A:M,2,FALSE))</f>
        <v/>
      </c>
      <c r="D20" s="41" t="str">
        <f>IF(F20="","",VLOOKUP(F20,Vétérans77!A:M,7,FALSE))</f>
        <v/>
      </c>
      <c r="E20" s="41" t="str">
        <f>IF(F20="","",VLOOKUP(F20,Vétérans77!A:M,6,FALSE))</f>
        <v/>
      </c>
      <c r="F20" s="72"/>
      <c r="G20" s="42" t="str">
        <f>IF(F20="","",VLOOKUP(F20,Vétérans77!A:M,8,FALSE))</f>
        <v/>
      </c>
      <c r="H20" s="43" t="str">
        <f>IF(F20="","",VLOOKUP(F20,Vétérans77!A:M,10,FALSE))</f>
        <v/>
      </c>
      <c r="I20" s="44" t="str">
        <f>IF(F20="","",VLOOKUP(F20,Vétérans77!A:M,12,FALSE))</f>
        <v/>
      </c>
      <c r="J20" s="79"/>
      <c r="K20" s="80"/>
      <c r="L20" s="81"/>
      <c r="M20" s="82"/>
      <c r="N20" s="83"/>
      <c r="O20" s="83"/>
      <c r="P20" s="72"/>
      <c r="Q20" s="82"/>
      <c r="R20" s="83"/>
      <c r="S20" s="83"/>
      <c r="T20" s="72"/>
      <c r="U20" s="2" t="str">
        <f t="shared" si="0"/>
        <v/>
      </c>
      <c r="W20" s="38"/>
      <c r="X20" s="38"/>
      <c r="AA20" s="38"/>
      <c r="AB20" s="38">
        <f t="shared" si="1"/>
        <v>0</v>
      </c>
      <c r="AD20" s="38"/>
    </row>
    <row r="21" spans="1:32" s="37" customFormat="1" ht="20.25" customHeight="1" x14ac:dyDescent="0.2">
      <c r="A21" s="39" t="str">
        <f>IF(F21="","",VLOOKUP(F21,Vétérans77!A:M,3,FALSE))</f>
        <v/>
      </c>
      <c r="B21" s="40" t="str">
        <f>IF(F21="","",VLOOKUP(F21,Vétérans77!A:M,4,FALSE))</f>
        <v/>
      </c>
      <c r="C21" s="32" t="str">
        <f>IF(F21="","",VLOOKUP(F21,Vétérans77!A:M,2,FALSE))</f>
        <v/>
      </c>
      <c r="D21" s="41" t="str">
        <f>IF(F21="","",VLOOKUP(F21,Vétérans77!A:M,7,FALSE))</f>
        <v/>
      </c>
      <c r="E21" s="41" t="str">
        <f>IF(F21="","",VLOOKUP(F21,Vétérans77!A:M,6,FALSE))</f>
        <v/>
      </c>
      <c r="F21" s="72"/>
      <c r="G21" s="42" t="str">
        <f>IF(F21="","",VLOOKUP(F21,Vétérans77!A:M,8,FALSE))</f>
        <v/>
      </c>
      <c r="H21" s="43" t="str">
        <f>IF(F21="","",VLOOKUP(F21,Vétérans77!A:M,10,FALSE))</f>
        <v/>
      </c>
      <c r="I21" s="44" t="str">
        <f>IF(F21="","",VLOOKUP(F21,Vétérans77!A:M,12,FALSE))</f>
        <v/>
      </c>
      <c r="J21" s="79"/>
      <c r="K21" s="80"/>
      <c r="L21" s="81"/>
      <c r="M21" s="82"/>
      <c r="N21" s="83"/>
      <c r="O21" s="83"/>
      <c r="P21" s="72"/>
      <c r="Q21" s="82"/>
      <c r="R21" s="83"/>
      <c r="S21" s="83"/>
      <c r="T21" s="72"/>
      <c r="U21" s="2" t="str">
        <f t="shared" si="0"/>
        <v/>
      </c>
      <c r="W21" s="38"/>
      <c r="X21" s="38"/>
      <c r="AB21" s="38">
        <f t="shared" si="1"/>
        <v>0</v>
      </c>
      <c r="AC21" s="38"/>
    </row>
    <row r="22" spans="1:32" ht="20.25" customHeight="1" x14ac:dyDescent="0.2">
      <c r="A22" s="39" t="str">
        <f>IF(F22="","",VLOOKUP(F22,Vétérans77!A:M,3,FALSE))</f>
        <v/>
      </c>
      <c r="B22" s="40" t="str">
        <f>IF(F22="","",VLOOKUP(F22,Vétérans77!A:M,4,FALSE))</f>
        <v/>
      </c>
      <c r="C22" s="32" t="str">
        <f>IF(F22="","",VLOOKUP(F22,Vétérans77!A:M,2,FALSE))</f>
        <v/>
      </c>
      <c r="D22" s="41" t="str">
        <f>IF(F22="","",VLOOKUP(F22,Vétérans77!A:M,7,FALSE))</f>
        <v/>
      </c>
      <c r="E22" s="41" t="str">
        <f>IF(F22="","",VLOOKUP(F22,Vétérans77!A:M,6,FALSE))</f>
        <v/>
      </c>
      <c r="F22" s="72"/>
      <c r="G22" s="42" t="str">
        <f>IF(F22="","",VLOOKUP(F22,Vétérans77!A:M,8,FALSE))</f>
        <v/>
      </c>
      <c r="H22" s="43" t="str">
        <f>IF(F22="","",VLOOKUP(F22,Vétérans77!A:M,10,FALSE))</f>
        <v/>
      </c>
      <c r="I22" s="44" t="str">
        <f>IF(F22="","",VLOOKUP(F22,Vétérans77!A:M,12,FALSE))</f>
        <v/>
      </c>
      <c r="J22" s="79"/>
      <c r="K22" s="80"/>
      <c r="L22" s="81"/>
      <c r="M22" s="82"/>
      <c r="N22" s="83"/>
      <c r="O22" s="83"/>
      <c r="P22" s="72"/>
      <c r="Q22" s="82"/>
      <c r="R22" s="83"/>
      <c r="S22" s="83"/>
      <c r="T22" s="72"/>
      <c r="U22" s="2" t="str">
        <f t="shared" si="0"/>
        <v/>
      </c>
      <c r="AB22" s="38">
        <f t="shared" si="1"/>
        <v>0</v>
      </c>
    </row>
    <row r="23" spans="1:32" ht="20.25" customHeight="1" x14ac:dyDescent="0.2">
      <c r="A23" s="39" t="str">
        <f>IF(F23="","",VLOOKUP(F23,Vétérans77!A:M,3,FALSE))</f>
        <v/>
      </c>
      <c r="B23" s="40" t="str">
        <f>IF(F23="","",VLOOKUP(F23,Vétérans77!A:M,4,FALSE))</f>
        <v/>
      </c>
      <c r="C23" s="32" t="str">
        <f>IF(F23="","",VLOOKUP(F23,Vétérans77!A:M,2,FALSE))</f>
        <v/>
      </c>
      <c r="D23" s="41" t="str">
        <f>IF(F23="","",VLOOKUP(F23,Vétérans77!A:M,7,FALSE))</f>
        <v/>
      </c>
      <c r="E23" s="41" t="str">
        <f>IF(F23="","",VLOOKUP(F23,Vétérans77!A:M,6,FALSE))</f>
        <v/>
      </c>
      <c r="F23" s="72"/>
      <c r="G23" s="42" t="str">
        <f>IF(F23="","",VLOOKUP(F23,Vétérans77!A:M,8,FALSE))</f>
        <v/>
      </c>
      <c r="H23" s="43" t="str">
        <f>IF(F23="","",VLOOKUP(F23,Vétérans77!A:M,10,FALSE))</f>
        <v/>
      </c>
      <c r="I23" s="44" t="str">
        <f>IF(F23="","",VLOOKUP(F23,Vétérans77!A:M,12,FALSE))</f>
        <v/>
      </c>
      <c r="J23" s="79"/>
      <c r="K23" s="80"/>
      <c r="L23" s="81"/>
      <c r="M23" s="82"/>
      <c r="N23" s="83"/>
      <c r="O23" s="83"/>
      <c r="P23" s="72"/>
      <c r="Q23" s="82"/>
      <c r="R23" s="83"/>
      <c r="S23" s="83"/>
      <c r="T23" s="72"/>
      <c r="U23" s="2" t="str">
        <f t="shared" si="0"/>
        <v/>
      </c>
      <c r="AB23" s="38">
        <f t="shared" si="1"/>
        <v>0</v>
      </c>
    </row>
    <row r="24" spans="1:32" ht="20.25" customHeight="1" x14ac:dyDescent="0.2">
      <c r="A24" s="39" t="str">
        <f>IF(F24="","",VLOOKUP(F24,Vétérans77!A:M,3,FALSE))</f>
        <v/>
      </c>
      <c r="B24" s="40" t="str">
        <f>IF(F24="","",VLOOKUP(F24,Vétérans77!A:M,4,FALSE))</f>
        <v/>
      </c>
      <c r="C24" s="32" t="str">
        <f>IF(F24="","",VLOOKUP(F24,Vétérans77!A:M,2,FALSE))</f>
        <v/>
      </c>
      <c r="D24" s="41" t="str">
        <f>IF(F24="","",VLOOKUP(F24,Vétérans77!A:M,7,FALSE))</f>
        <v/>
      </c>
      <c r="E24" s="41" t="str">
        <f>IF(F24="","",VLOOKUP(F24,Vétérans77!A:M,6,FALSE))</f>
        <v/>
      </c>
      <c r="F24" s="72"/>
      <c r="G24" s="42" t="str">
        <f>IF(F24="","",VLOOKUP(F24,Vétérans77!A:M,8,FALSE))</f>
        <v/>
      </c>
      <c r="H24" s="43" t="str">
        <f>IF(F24="","",VLOOKUP(F24,Vétérans77!A:M,10,FALSE))</f>
        <v/>
      </c>
      <c r="I24" s="44" t="str">
        <f>IF(F24="","",VLOOKUP(F24,Vétérans77!A:M,12,FALSE))</f>
        <v/>
      </c>
      <c r="J24" s="79"/>
      <c r="K24" s="80"/>
      <c r="L24" s="81"/>
      <c r="M24" s="82"/>
      <c r="N24" s="83"/>
      <c r="O24" s="83"/>
      <c r="P24" s="72"/>
      <c r="Q24" s="82"/>
      <c r="R24" s="83"/>
      <c r="S24" s="83"/>
      <c r="T24" s="72"/>
      <c r="U24" s="2" t="str">
        <f t="shared" si="0"/>
        <v/>
      </c>
      <c r="AB24" s="38">
        <f t="shared" si="1"/>
        <v>0</v>
      </c>
    </row>
    <row r="25" spans="1:32" ht="20.25" customHeight="1" x14ac:dyDescent="0.2">
      <c r="A25" s="39" t="str">
        <f>IF(F25="","",VLOOKUP(F25,Vétérans77!A:M,3,FALSE))</f>
        <v/>
      </c>
      <c r="B25" s="40" t="str">
        <f>IF(F25="","",VLOOKUP(F25,Vétérans77!A:M,4,FALSE))</f>
        <v/>
      </c>
      <c r="C25" s="32" t="str">
        <f>IF(F25="","",VLOOKUP(F25,Vétérans77!A:M,2,FALSE))</f>
        <v/>
      </c>
      <c r="D25" s="41" t="str">
        <f>IF(F25="","",VLOOKUP(F25,Vétérans77!A:M,7,FALSE))</f>
        <v/>
      </c>
      <c r="E25" s="41" t="str">
        <f>IF(F25="","",VLOOKUP(F25,Vétérans77!A:M,6,FALSE))</f>
        <v/>
      </c>
      <c r="F25" s="72"/>
      <c r="G25" s="42" t="str">
        <f>IF(F25="","",VLOOKUP(F25,Vétérans77!A:M,8,FALSE))</f>
        <v/>
      </c>
      <c r="H25" s="43" t="str">
        <f>IF(F25="","",VLOOKUP(F25,Vétérans77!A:M,10,FALSE))</f>
        <v/>
      </c>
      <c r="I25" s="44" t="str">
        <f>IF(F25="","",VLOOKUP(F25,Vétérans77!A:M,12,FALSE))</f>
        <v/>
      </c>
      <c r="J25" s="79"/>
      <c r="K25" s="80"/>
      <c r="L25" s="81"/>
      <c r="M25" s="82"/>
      <c r="N25" s="83"/>
      <c r="O25" s="83"/>
      <c r="P25" s="72"/>
      <c r="Q25" s="82"/>
      <c r="R25" s="83"/>
      <c r="S25" s="83"/>
      <c r="T25" s="72"/>
      <c r="U25" s="2" t="str">
        <f t="shared" si="0"/>
        <v/>
      </c>
      <c r="AB25" s="38">
        <f t="shared" si="1"/>
        <v>0</v>
      </c>
    </row>
    <row r="26" spans="1:32" ht="20.25" customHeight="1" x14ac:dyDescent="0.2">
      <c r="A26" s="39" t="str">
        <f>IF(F26="","",VLOOKUP(F26,Vétérans77!A:M,3,FALSE))</f>
        <v/>
      </c>
      <c r="B26" s="40" t="str">
        <f>IF(F26="","",VLOOKUP(F26,Vétérans77!A:M,4,FALSE))</f>
        <v/>
      </c>
      <c r="C26" s="32" t="str">
        <f>IF(F26="","",VLOOKUP(F26,Vétérans77!A:M,2,FALSE))</f>
        <v/>
      </c>
      <c r="D26" s="41" t="str">
        <f>IF(F26="","",VLOOKUP(F26,Vétérans77!A:M,7,FALSE))</f>
        <v/>
      </c>
      <c r="E26" s="41" t="str">
        <f>IF(F26="","",VLOOKUP(F26,Vétérans77!A:M,6,FALSE))</f>
        <v/>
      </c>
      <c r="F26" s="72"/>
      <c r="G26" s="42" t="str">
        <f>IF(F26="","",VLOOKUP(F26,Vétérans77!A:M,8,FALSE))</f>
        <v/>
      </c>
      <c r="H26" s="43" t="str">
        <f>IF(F26="","",VLOOKUP(F26,Vétérans77!A:M,10,FALSE))</f>
        <v/>
      </c>
      <c r="I26" s="44" t="str">
        <f>IF(F26="","",VLOOKUP(F26,Vétérans77!A:M,12,FALSE))</f>
        <v/>
      </c>
      <c r="J26" s="79"/>
      <c r="K26" s="80"/>
      <c r="L26" s="81"/>
      <c r="M26" s="82"/>
      <c r="N26" s="83"/>
      <c r="O26" s="83"/>
      <c r="P26" s="72"/>
      <c r="Q26" s="82"/>
      <c r="R26" s="83"/>
      <c r="S26" s="83"/>
      <c r="T26" s="72"/>
      <c r="U26" s="2" t="str">
        <f t="shared" si="0"/>
        <v/>
      </c>
      <c r="AB26" s="38">
        <f t="shared" si="1"/>
        <v>0</v>
      </c>
    </row>
    <row r="27" spans="1:32" ht="20.25" customHeight="1" x14ac:dyDescent="0.2">
      <c r="A27" s="39" t="str">
        <f>IF(F27="","",VLOOKUP(F27,Vétérans77!A:M,3,FALSE))</f>
        <v/>
      </c>
      <c r="B27" s="40" t="str">
        <f>IF(F27="","",VLOOKUP(F27,Vétérans77!A:M,4,FALSE))</f>
        <v/>
      </c>
      <c r="C27" s="32" t="str">
        <f>IF(F27="","",VLOOKUP(F27,Vétérans77!A:M,2,FALSE))</f>
        <v/>
      </c>
      <c r="D27" s="41" t="str">
        <f>IF(F27="","",VLOOKUP(F27,Vétérans77!A:M,7,FALSE))</f>
        <v/>
      </c>
      <c r="E27" s="41" t="str">
        <f>IF(F27="","",VLOOKUP(F27,Vétérans77!A:M,6,FALSE))</f>
        <v/>
      </c>
      <c r="F27" s="72"/>
      <c r="G27" s="42" t="str">
        <f>IF(F27="","",VLOOKUP(F27,Vétérans77!A:M,8,FALSE))</f>
        <v/>
      </c>
      <c r="H27" s="43" t="str">
        <f>IF(F27="","",VLOOKUP(F27,Vétérans77!A:M,10,FALSE))</f>
        <v/>
      </c>
      <c r="I27" s="44" t="str">
        <f>IF(F27="","",VLOOKUP(F27,Vétérans77!A:M,12,FALSE))</f>
        <v/>
      </c>
      <c r="J27" s="79"/>
      <c r="K27" s="80"/>
      <c r="L27" s="81"/>
      <c r="M27" s="82"/>
      <c r="N27" s="83"/>
      <c r="O27" s="83"/>
      <c r="P27" s="72"/>
      <c r="Q27" s="82"/>
      <c r="R27" s="83"/>
      <c r="S27" s="83"/>
      <c r="T27" s="72"/>
      <c r="U27" s="2" t="str">
        <f t="shared" si="0"/>
        <v/>
      </c>
      <c r="AB27" s="38">
        <f t="shared" si="1"/>
        <v>0</v>
      </c>
    </row>
    <row r="28" spans="1:32" ht="20.25" customHeight="1" x14ac:dyDescent="0.2">
      <c r="A28" s="39" t="str">
        <f>IF(F28="","",VLOOKUP(F28,Vétérans77!A:M,3,FALSE))</f>
        <v/>
      </c>
      <c r="B28" s="40" t="str">
        <f>IF(F28="","",VLOOKUP(F28,Vétérans77!A:M,4,FALSE))</f>
        <v/>
      </c>
      <c r="C28" s="32" t="str">
        <f>IF(F28="","",VLOOKUP(F28,Vétérans77!A:M,2,FALSE))</f>
        <v/>
      </c>
      <c r="D28" s="41" t="str">
        <f>IF(F28="","",VLOOKUP(F28,Vétérans77!A:M,7,FALSE))</f>
        <v/>
      </c>
      <c r="E28" s="41" t="str">
        <f>IF(F28="","",VLOOKUP(F28,Vétérans77!A:M,6,FALSE))</f>
        <v/>
      </c>
      <c r="F28" s="72"/>
      <c r="G28" s="42" t="str">
        <f>IF(F28="","",VLOOKUP(F28,Vétérans77!A:M,8,FALSE))</f>
        <v/>
      </c>
      <c r="H28" s="43" t="str">
        <f>IF(F28="","",VLOOKUP(F28,Vétérans77!A:M,10,FALSE))</f>
        <v/>
      </c>
      <c r="I28" s="44" t="str">
        <f>IF(F28="","",VLOOKUP(F28,Vétérans77!A:M,12,FALSE))</f>
        <v/>
      </c>
      <c r="J28" s="79"/>
      <c r="K28" s="80"/>
      <c r="L28" s="81"/>
      <c r="M28" s="82"/>
      <c r="N28" s="83"/>
      <c r="O28" s="83"/>
      <c r="P28" s="72"/>
      <c r="Q28" s="82"/>
      <c r="R28" s="83"/>
      <c r="S28" s="83"/>
      <c r="T28" s="72"/>
      <c r="U28" s="2" t="str">
        <f t="shared" si="0"/>
        <v/>
      </c>
      <c r="AB28" s="38">
        <f t="shared" si="1"/>
        <v>0</v>
      </c>
    </row>
    <row r="29" spans="1:32" ht="20.25" customHeight="1" x14ac:dyDescent="0.2">
      <c r="A29" s="39" t="str">
        <f>IF(F29="","",VLOOKUP(F29,Vétérans77!A:M,3,FALSE))</f>
        <v/>
      </c>
      <c r="B29" s="40" t="str">
        <f>IF(F29="","",VLOOKUP(F29,Vétérans77!A:M,4,FALSE))</f>
        <v/>
      </c>
      <c r="C29" s="32" t="str">
        <f>IF(F29="","",VLOOKUP(F29,Vétérans77!A:M,2,FALSE))</f>
        <v/>
      </c>
      <c r="D29" s="41" t="str">
        <f>IF(F29="","",VLOOKUP(F29,Vétérans77!A:M,7,FALSE))</f>
        <v/>
      </c>
      <c r="E29" s="41" t="str">
        <f>IF(F29="","",VLOOKUP(F29,Vétérans77!A:M,6,FALSE))</f>
        <v/>
      </c>
      <c r="F29" s="72"/>
      <c r="G29" s="42" t="str">
        <f>IF(F29="","",VLOOKUP(F29,Vétérans77!A:M,8,FALSE))</f>
        <v/>
      </c>
      <c r="H29" s="43" t="str">
        <f>IF(F29="","",VLOOKUP(F29,Vétérans77!A:M,10,FALSE))</f>
        <v/>
      </c>
      <c r="I29" s="44" t="str">
        <f>IF(F29="","",VLOOKUP(F29,Vétérans77!A:M,12,FALSE))</f>
        <v/>
      </c>
      <c r="J29" s="79"/>
      <c r="K29" s="80"/>
      <c r="L29" s="81"/>
      <c r="M29" s="82"/>
      <c r="N29" s="83"/>
      <c r="O29" s="83"/>
      <c r="P29" s="72"/>
      <c r="Q29" s="82"/>
      <c r="R29" s="83"/>
      <c r="S29" s="83"/>
      <c r="T29" s="72"/>
      <c r="U29" s="2" t="str">
        <f t="shared" si="0"/>
        <v/>
      </c>
      <c r="AB29" s="38">
        <f t="shared" si="1"/>
        <v>0</v>
      </c>
    </row>
    <row r="30" spans="1:32" ht="20.25" customHeight="1" x14ac:dyDescent="0.2">
      <c r="A30" s="39" t="str">
        <f>IF(F30="","",VLOOKUP(F30,Vétérans77!A:M,3,FALSE))</f>
        <v/>
      </c>
      <c r="B30" s="40" t="str">
        <f>IF(F30="","",VLOOKUP(F30,Vétérans77!A:M,4,FALSE))</f>
        <v/>
      </c>
      <c r="C30" s="32" t="str">
        <f>IF(F30="","",VLOOKUP(F30,Vétérans77!A:M,2,FALSE))</f>
        <v/>
      </c>
      <c r="D30" s="41" t="str">
        <f>IF(F30="","",VLOOKUP(F30,Vétérans77!A:M,7,FALSE))</f>
        <v/>
      </c>
      <c r="E30" s="41" t="str">
        <f>IF(F30="","",VLOOKUP(F30,Vétérans77!A:M,6,FALSE))</f>
        <v/>
      </c>
      <c r="F30" s="72"/>
      <c r="G30" s="42" t="str">
        <f>IF(F30="","",VLOOKUP(F30,Vétérans77!A:M,8,FALSE))</f>
        <v/>
      </c>
      <c r="H30" s="43" t="str">
        <f>IF(F30="","",VLOOKUP(F30,Vétérans77!A:M,10,FALSE))</f>
        <v/>
      </c>
      <c r="I30" s="44" t="str">
        <f>IF(F30="","",VLOOKUP(F30,Vétérans77!A:M,12,FALSE))</f>
        <v/>
      </c>
      <c r="J30" s="79"/>
      <c r="K30" s="80"/>
      <c r="L30" s="81"/>
      <c r="M30" s="82"/>
      <c r="N30" s="83"/>
      <c r="O30" s="83"/>
      <c r="P30" s="72"/>
      <c r="Q30" s="82"/>
      <c r="R30" s="83"/>
      <c r="S30" s="83"/>
      <c r="T30" s="72"/>
      <c r="U30" s="2" t="str">
        <f t="shared" si="0"/>
        <v/>
      </c>
      <c r="AB30" s="38">
        <f t="shared" si="1"/>
        <v>0</v>
      </c>
    </row>
    <row r="31" spans="1:32" ht="20.25" customHeight="1" thickBot="1" x14ac:dyDescent="0.25">
      <c r="A31" s="45" t="str">
        <f>IF(F31="","",VLOOKUP(F31,Vétérans77!A:M,3,FALSE))</f>
        <v/>
      </c>
      <c r="B31" s="46" t="str">
        <f>IF(F31="","",VLOOKUP(F31,Vétérans77!A:M,4,FALSE))</f>
        <v/>
      </c>
      <c r="C31" s="47" t="str">
        <f>IF(F31="","",VLOOKUP(F31,Vétérans77!A:M,2,FALSE))</f>
        <v/>
      </c>
      <c r="D31" s="48" t="str">
        <f>IF(F31="","",VLOOKUP(F31,Vétérans77!A:M,7,FALSE))</f>
        <v/>
      </c>
      <c r="E31" s="48" t="str">
        <f>IF(F31="","",VLOOKUP(F31,Vétérans77!A:M,6,FALSE))</f>
        <v/>
      </c>
      <c r="F31" s="73"/>
      <c r="G31" s="49" t="str">
        <f>IF(F31="","",VLOOKUP(F31,Vétérans77!A:M,8,FALSE))</f>
        <v/>
      </c>
      <c r="H31" s="50" t="str">
        <f>IF(F31="","",VLOOKUP(F31,Vétérans77!A:M,10,FALSE))</f>
        <v/>
      </c>
      <c r="I31" s="51" t="str">
        <f>IF(F31="","",VLOOKUP(F31,Vétérans77!A:M,12,FALSE))</f>
        <v/>
      </c>
      <c r="J31" s="84"/>
      <c r="K31" s="85"/>
      <c r="L31" s="86"/>
      <c r="M31" s="87"/>
      <c r="N31" s="88"/>
      <c r="O31" s="88"/>
      <c r="P31" s="73"/>
      <c r="Q31" s="87"/>
      <c r="R31" s="88"/>
      <c r="S31" s="88"/>
      <c r="T31" s="73"/>
      <c r="U31" s="3" t="str">
        <f t="shared" si="0"/>
        <v/>
      </c>
      <c r="AB31" s="38">
        <f t="shared" si="1"/>
        <v>0</v>
      </c>
    </row>
    <row r="32" spans="1:32" ht="15" customHeight="1" thickTop="1" x14ac:dyDescent="0.2">
      <c r="A32" s="52" t="s">
        <v>29</v>
      </c>
      <c r="B32" s="53"/>
      <c r="C32" s="54"/>
      <c r="D32" s="54"/>
      <c r="E32" s="89"/>
      <c r="F32" s="89" t="s">
        <v>2436</v>
      </c>
      <c r="G32" s="89"/>
      <c r="H32" s="89"/>
      <c r="I32" s="89"/>
      <c r="J32" s="89"/>
      <c r="K32" s="89"/>
      <c r="L32" s="89"/>
      <c r="M32" s="89"/>
      <c r="N32" s="158" t="s">
        <v>45</v>
      </c>
      <c r="O32" s="159"/>
      <c r="P32" s="159"/>
      <c r="Q32" s="159"/>
      <c r="R32" s="159"/>
      <c r="S32" s="159"/>
      <c r="T32" s="160"/>
      <c r="U32" s="142" t="str">
        <f>IF((SUM(U12:U31))=0,"",SUM(U12:U31))</f>
        <v/>
      </c>
    </row>
    <row r="33" spans="1:21" ht="15" customHeight="1" thickBot="1" x14ac:dyDescent="0.25">
      <c r="A33" s="134" t="s">
        <v>1717</v>
      </c>
      <c r="B33" s="135"/>
      <c r="C33" s="53"/>
      <c r="D33" s="53"/>
      <c r="E33" s="53"/>
      <c r="F33" s="53"/>
      <c r="G33" s="53"/>
      <c r="H33" s="53"/>
      <c r="I33" s="53"/>
      <c r="J33" s="53"/>
      <c r="K33" s="55"/>
      <c r="L33" s="55"/>
      <c r="M33" s="56"/>
      <c r="N33" s="53"/>
      <c r="O33" s="53"/>
      <c r="P33" s="57"/>
      <c r="Q33" s="54"/>
      <c r="R33" s="54"/>
      <c r="S33" s="54"/>
      <c r="T33" s="58"/>
      <c r="U33" s="143"/>
    </row>
    <row r="34" spans="1:21" ht="11.25" customHeight="1" thickTop="1" thickBot="1" x14ac:dyDescent="0.25">
      <c r="A34" s="157"/>
      <c r="B34" s="157"/>
      <c r="C34" s="53"/>
      <c r="D34" s="53"/>
      <c r="E34" s="53"/>
      <c r="F34" s="144" t="s">
        <v>31</v>
      </c>
      <c r="G34" s="145"/>
      <c r="H34" s="145"/>
      <c r="I34" s="145"/>
      <c r="J34" s="145"/>
      <c r="K34" s="145"/>
      <c r="L34" s="145"/>
      <c r="M34" s="146"/>
      <c r="N34" s="59"/>
      <c r="O34" s="59"/>
      <c r="P34" s="156"/>
      <c r="Q34" s="156"/>
      <c r="R34" s="156"/>
      <c r="S34" s="156"/>
      <c r="T34" s="156"/>
      <c r="U34" s="156"/>
    </row>
    <row r="35" spans="1:21" ht="15" customHeight="1" x14ac:dyDescent="0.2">
      <c r="A35" s="60" t="s">
        <v>30</v>
      </c>
      <c r="B35" s="53"/>
      <c r="C35" s="53"/>
      <c r="D35" s="53"/>
      <c r="E35" s="53"/>
      <c r="F35" s="147"/>
      <c r="G35" s="148"/>
      <c r="H35" s="148"/>
      <c r="I35" s="148"/>
      <c r="J35" s="148"/>
      <c r="K35" s="148"/>
      <c r="L35" s="148"/>
      <c r="M35" s="149"/>
      <c r="N35" s="59"/>
      <c r="O35" s="59"/>
      <c r="P35" s="136" t="s">
        <v>2390</v>
      </c>
      <c r="Q35" s="137"/>
      <c r="R35" s="137"/>
      <c r="S35" s="137"/>
      <c r="T35" s="137"/>
      <c r="U35" s="138"/>
    </row>
    <row r="36" spans="1:21" ht="15" customHeight="1" x14ac:dyDescent="0.2">
      <c r="A36" s="61" t="s">
        <v>1715</v>
      </c>
      <c r="B36" s="62"/>
      <c r="C36" s="53"/>
      <c r="D36" s="53"/>
      <c r="E36" s="53"/>
      <c r="F36" s="147"/>
      <c r="G36" s="148"/>
      <c r="H36" s="148"/>
      <c r="I36" s="148"/>
      <c r="J36" s="148"/>
      <c r="K36" s="148"/>
      <c r="L36" s="148"/>
      <c r="M36" s="149"/>
      <c r="N36" s="59"/>
      <c r="O36" s="59"/>
      <c r="P36" s="139" t="s">
        <v>2391</v>
      </c>
      <c r="Q36" s="140"/>
      <c r="R36" s="140"/>
      <c r="S36" s="140"/>
      <c r="T36" s="140"/>
      <c r="U36" s="141"/>
    </row>
    <row r="37" spans="1:21" ht="15" thickBot="1" x14ac:dyDescent="0.25">
      <c r="A37" s="63" t="s">
        <v>1716</v>
      </c>
      <c r="B37" s="64"/>
      <c r="C37" s="65"/>
      <c r="D37" s="65"/>
      <c r="E37" s="65"/>
      <c r="F37" s="150"/>
      <c r="G37" s="151"/>
      <c r="H37" s="151"/>
      <c r="I37" s="151"/>
      <c r="J37" s="151"/>
      <c r="K37" s="151"/>
      <c r="L37" s="151"/>
      <c r="M37" s="152"/>
      <c r="N37" s="59"/>
      <c r="O37" s="59"/>
      <c r="P37" s="153" t="s">
        <v>2392</v>
      </c>
      <c r="Q37" s="154"/>
      <c r="R37" s="154"/>
      <c r="S37" s="154"/>
      <c r="T37" s="154"/>
      <c r="U37" s="155"/>
    </row>
    <row r="39" spans="1:21" x14ac:dyDescent="0.2">
      <c r="M39" s="67"/>
      <c r="N39" s="67"/>
      <c r="O39" s="67"/>
      <c r="P39" s="67"/>
    </row>
    <row r="40" spans="1:21" x14ac:dyDescent="0.2">
      <c r="M40" s="68"/>
      <c r="N40" s="68"/>
      <c r="O40" s="68"/>
      <c r="P40" s="68"/>
    </row>
  </sheetData>
  <sheetProtection password="B197" sheet="1" objects="1" scenarios="1" formatColumns="0" selectLockedCells="1"/>
  <mergeCells count="32">
    <mergeCell ref="A33:B33"/>
    <mergeCell ref="P35:U35"/>
    <mergeCell ref="P36:U36"/>
    <mergeCell ref="U32:U33"/>
    <mergeCell ref="F34:M37"/>
    <mergeCell ref="P37:U37"/>
    <mergeCell ref="P34:U34"/>
    <mergeCell ref="A34:B34"/>
    <mergeCell ref="N32:T32"/>
    <mergeCell ref="A10:A11"/>
    <mergeCell ref="B10:B11"/>
    <mergeCell ref="U10:U11"/>
    <mergeCell ref="C6:P6"/>
    <mergeCell ref="B1:F1"/>
    <mergeCell ref="J10:L10"/>
    <mergeCell ref="M10:P10"/>
    <mergeCell ref="F10:F11"/>
    <mergeCell ref="Q10:T10"/>
    <mergeCell ref="B2:F2"/>
    <mergeCell ref="B3:F3"/>
    <mergeCell ref="H1:P1"/>
    <mergeCell ref="H2:P2"/>
    <mergeCell ref="A6:B6"/>
    <mergeCell ref="A5:B5"/>
    <mergeCell ref="A7:B7"/>
    <mergeCell ref="C7:P7"/>
    <mergeCell ref="H3:P3"/>
    <mergeCell ref="C10:C11"/>
    <mergeCell ref="G10:I10"/>
    <mergeCell ref="E10:E11"/>
    <mergeCell ref="C5:P5"/>
    <mergeCell ref="D10:D11"/>
  </mergeCells>
  <phoneticPr fontId="2" type="noConversion"/>
  <dataValidations count="2">
    <dataValidation type="list" allowBlank="1" showInputMessage="1" showErrorMessage="1" sqref="S12:S31 O12:O31" xr:uid="{00000000-0002-0000-0000-000000000000}">
      <formula1>$AF$12:$AF$19</formula1>
    </dataValidation>
    <dataValidation type="list" allowBlank="1" showInputMessage="1" showErrorMessage="1" sqref="J12:L31" xr:uid="{00000000-0002-0000-0000-000001000000}">
      <formula1>$AC$11:$AC$19</formula1>
    </dataValidation>
  </dataValidations>
  <hyperlinks>
    <hyperlink ref="A33" r:id="rId1" xr:uid="{00000000-0004-0000-0000-000000000000}"/>
  </hyperlinks>
  <printOptions horizontalCentered="1" verticalCentered="1"/>
  <pageMargins left="0.39370078740157483" right="0.39370078740157483" top="0.39370078740157483" bottom="0.39370078740157483" header="0.27559055118110237" footer="0.19685039370078741"/>
  <pageSetup paperSize="9" scale="77" orientation="landscape" r:id="rId2"/>
  <headerFooter alignWithMargins="0">
    <oddFooter>&amp;R&amp;D</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Feuil2!$A$2:$A$50</xm:f>
          </x14:formula1>
          <xm:sqref>B1:F1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29"/>
  <sheetViews>
    <sheetView topLeftCell="A1907" workbookViewId="0">
      <selection activeCell="E16" sqref="E16"/>
    </sheetView>
  </sheetViews>
  <sheetFormatPr baseColWidth="10" defaultRowHeight="12.75" x14ac:dyDescent="0.2"/>
  <cols>
    <col min="1" max="1" width="9.140625" bestFit="1" customWidth="1"/>
    <col min="2" max="2" width="7.28515625" bestFit="1" customWidth="1"/>
    <col min="3" max="3" width="24.85546875" bestFit="1" customWidth="1"/>
    <col min="4" max="4" width="15.7109375" bestFit="1" customWidth="1"/>
    <col min="5" max="5" width="44.5703125" bestFit="1" customWidth="1"/>
    <col min="6" max="6" width="14.42578125" bestFit="1" customWidth="1"/>
    <col min="7" max="7" width="10.85546875" bestFit="1" customWidth="1"/>
    <col min="8" max="8" width="25.5703125" bestFit="1" customWidth="1"/>
    <col min="9" max="9" width="17.85546875" bestFit="1" customWidth="1"/>
    <col min="10" max="10" width="25.5703125" bestFit="1" customWidth="1"/>
    <col min="11" max="11" width="17.85546875" bestFit="1" customWidth="1"/>
    <col min="12" max="12" width="24.42578125" bestFit="1" customWidth="1"/>
    <col min="13" max="13" width="16.7109375" bestFit="1" customWidth="1"/>
    <col min="14" max="14" width="14.140625" bestFit="1" customWidth="1"/>
  </cols>
  <sheetData>
    <row r="1" spans="1:14" x14ac:dyDescent="0.2">
      <c r="A1" t="s">
        <v>53</v>
      </c>
      <c r="B1" t="s">
        <v>48</v>
      </c>
      <c r="C1" t="s">
        <v>49</v>
      </c>
      <c r="D1" t="s">
        <v>50</v>
      </c>
      <c r="E1" t="s">
        <v>51</v>
      </c>
      <c r="F1" t="s">
        <v>52</v>
      </c>
      <c r="G1" t="s">
        <v>54</v>
      </c>
      <c r="H1" t="s">
        <v>55</v>
      </c>
      <c r="I1" t="s">
        <v>56</v>
      </c>
      <c r="J1" t="s">
        <v>57</v>
      </c>
      <c r="K1" t="s">
        <v>58</v>
      </c>
      <c r="L1" t="s">
        <v>59</v>
      </c>
      <c r="M1" t="s">
        <v>60</v>
      </c>
      <c r="N1" t="s">
        <v>61</v>
      </c>
    </row>
    <row r="2" spans="1:14" x14ac:dyDescent="0.2">
      <c r="A2">
        <v>448955</v>
      </c>
      <c r="B2" t="s">
        <v>17</v>
      </c>
      <c r="C2" t="s">
        <v>1230</v>
      </c>
      <c r="D2" t="s">
        <v>272</v>
      </c>
      <c r="E2" t="s">
        <v>98</v>
      </c>
      <c r="F2" t="s">
        <v>99</v>
      </c>
      <c r="G2" t="s">
        <v>25</v>
      </c>
      <c r="H2" t="s">
        <v>366</v>
      </c>
      <c r="J2" t="s">
        <v>366</v>
      </c>
      <c r="L2" t="s">
        <v>366</v>
      </c>
      <c r="N2" t="s">
        <v>67</v>
      </c>
    </row>
    <row r="3" spans="1:14" x14ac:dyDescent="0.2">
      <c r="A3">
        <v>6936763</v>
      </c>
      <c r="B3" t="s">
        <v>17</v>
      </c>
      <c r="C3" t="s">
        <v>863</v>
      </c>
      <c r="D3" t="s">
        <v>177</v>
      </c>
      <c r="E3" t="s">
        <v>98</v>
      </c>
      <c r="F3" t="s">
        <v>99</v>
      </c>
      <c r="G3" t="s">
        <v>22</v>
      </c>
      <c r="H3" t="s">
        <v>158</v>
      </c>
      <c r="J3" t="s">
        <v>158</v>
      </c>
      <c r="L3" t="s">
        <v>84</v>
      </c>
      <c r="N3" t="s">
        <v>67</v>
      </c>
    </row>
    <row r="4" spans="1:14" x14ac:dyDescent="0.2">
      <c r="A4">
        <v>249033</v>
      </c>
      <c r="B4" t="s">
        <v>17</v>
      </c>
      <c r="C4" t="s">
        <v>1684</v>
      </c>
      <c r="D4" t="s">
        <v>113</v>
      </c>
      <c r="E4" t="s">
        <v>98</v>
      </c>
      <c r="F4" t="s">
        <v>99</v>
      </c>
      <c r="G4" t="s">
        <v>23</v>
      </c>
      <c r="H4" t="s">
        <v>91</v>
      </c>
      <c r="J4" t="s">
        <v>158</v>
      </c>
      <c r="L4" t="s">
        <v>91</v>
      </c>
      <c r="N4" t="s">
        <v>67</v>
      </c>
    </row>
    <row r="5" spans="1:14" x14ac:dyDescent="0.2">
      <c r="A5">
        <v>6615108</v>
      </c>
      <c r="B5" t="s">
        <v>17</v>
      </c>
      <c r="C5" t="s">
        <v>1077</v>
      </c>
      <c r="D5" t="s">
        <v>124</v>
      </c>
      <c r="E5" t="s">
        <v>98</v>
      </c>
      <c r="F5" t="s">
        <v>99</v>
      </c>
      <c r="G5" t="s">
        <v>22</v>
      </c>
      <c r="H5" t="s">
        <v>91</v>
      </c>
      <c r="J5" t="s">
        <v>96</v>
      </c>
      <c r="L5" t="s">
        <v>96</v>
      </c>
      <c r="N5" t="s">
        <v>67</v>
      </c>
    </row>
    <row r="6" spans="1:14" x14ac:dyDescent="0.2">
      <c r="A6">
        <v>6595406</v>
      </c>
      <c r="B6" t="s">
        <v>17</v>
      </c>
      <c r="C6" t="s">
        <v>1142</v>
      </c>
      <c r="D6" t="s">
        <v>150</v>
      </c>
      <c r="E6" t="s">
        <v>98</v>
      </c>
      <c r="F6" t="s">
        <v>99</v>
      </c>
      <c r="G6" t="s">
        <v>21</v>
      </c>
      <c r="H6" t="s">
        <v>477</v>
      </c>
      <c r="J6" t="s">
        <v>478</v>
      </c>
      <c r="L6" t="s">
        <v>477</v>
      </c>
      <c r="N6" t="s">
        <v>67</v>
      </c>
    </row>
    <row r="7" spans="1:14" x14ac:dyDescent="0.2">
      <c r="A7">
        <v>220637</v>
      </c>
      <c r="B7" t="s">
        <v>17</v>
      </c>
      <c r="C7" t="s">
        <v>1181</v>
      </c>
      <c r="D7" t="s">
        <v>480</v>
      </c>
      <c r="E7" t="s">
        <v>98</v>
      </c>
      <c r="F7" t="s">
        <v>99</v>
      </c>
      <c r="G7" t="s">
        <v>26</v>
      </c>
      <c r="H7" t="s">
        <v>91</v>
      </c>
      <c r="J7" t="s">
        <v>83</v>
      </c>
      <c r="L7" t="s">
        <v>108</v>
      </c>
      <c r="N7" t="s">
        <v>67</v>
      </c>
    </row>
    <row r="8" spans="1:14" x14ac:dyDescent="0.2">
      <c r="A8">
        <v>6927089</v>
      </c>
      <c r="B8" t="s">
        <v>17</v>
      </c>
      <c r="C8" t="s">
        <v>289</v>
      </c>
      <c r="D8" t="s">
        <v>291</v>
      </c>
      <c r="E8" t="s">
        <v>98</v>
      </c>
      <c r="F8" t="s">
        <v>99</v>
      </c>
      <c r="G8" t="s">
        <v>24</v>
      </c>
      <c r="H8" t="s">
        <v>108</v>
      </c>
      <c r="J8" t="s">
        <v>96</v>
      </c>
      <c r="L8" t="s">
        <v>96</v>
      </c>
      <c r="N8" t="s">
        <v>67</v>
      </c>
    </row>
    <row r="9" spans="1:14" x14ac:dyDescent="0.2">
      <c r="A9">
        <v>6523295</v>
      </c>
      <c r="B9" t="s">
        <v>17</v>
      </c>
      <c r="C9" t="s">
        <v>1137</v>
      </c>
      <c r="D9" t="s">
        <v>383</v>
      </c>
      <c r="E9" t="s">
        <v>98</v>
      </c>
      <c r="F9" t="s">
        <v>99</v>
      </c>
      <c r="G9" t="s">
        <v>22</v>
      </c>
      <c r="H9" t="s">
        <v>91</v>
      </c>
      <c r="J9" t="s">
        <v>96</v>
      </c>
      <c r="L9" t="s">
        <v>96</v>
      </c>
      <c r="N9" t="s">
        <v>67</v>
      </c>
    </row>
    <row r="10" spans="1:14" x14ac:dyDescent="0.2">
      <c r="A10">
        <v>453978</v>
      </c>
      <c r="B10" t="s">
        <v>17</v>
      </c>
      <c r="C10" t="s">
        <v>1638</v>
      </c>
      <c r="D10" t="s">
        <v>411</v>
      </c>
      <c r="E10" t="s">
        <v>98</v>
      </c>
      <c r="F10" t="s">
        <v>99</v>
      </c>
      <c r="G10" t="s">
        <v>23</v>
      </c>
      <c r="H10" t="s">
        <v>91</v>
      </c>
      <c r="J10" t="s">
        <v>91</v>
      </c>
      <c r="L10" t="s">
        <v>96</v>
      </c>
      <c r="N10" t="s">
        <v>67</v>
      </c>
    </row>
    <row r="11" spans="1:14" x14ac:dyDescent="0.2">
      <c r="A11">
        <v>249096</v>
      </c>
      <c r="B11" t="s">
        <v>17</v>
      </c>
      <c r="C11" t="s">
        <v>624</v>
      </c>
      <c r="D11" t="s">
        <v>124</v>
      </c>
      <c r="E11" t="s">
        <v>98</v>
      </c>
      <c r="F11" t="s">
        <v>99</v>
      </c>
      <c r="G11" t="s">
        <v>24</v>
      </c>
      <c r="H11" t="s">
        <v>83</v>
      </c>
      <c r="J11" t="s">
        <v>158</v>
      </c>
      <c r="L11" t="s">
        <v>83</v>
      </c>
      <c r="N11" t="s">
        <v>67</v>
      </c>
    </row>
    <row r="12" spans="1:14" x14ac:dyDescent="0.2">
      <c r="A12">
        <v>6834298</v>
      </c>
      <c r="B12" t="s">
        <v>17</v>
      </c>
      <c r="C12" t="s">
        <v>1434</v>
      </c>
      <c r="D12" t="s">
        <v>160</v>
      </c>
      <c r="E12" t="s">
        <v>98</v>
      </c>
      <c r="F12" t="s">
        <v>99</v>
      </c>
      <c r="G12" t="s">
        <v>21</v>
      </c>
      <c r="H12" t="s">
        <v>96</v>
      </c>
      <c r="J12" t="s">
        <v>96</v>
      </c>
      <c r="L12" t="s">
        <v>96</v>
      </c>
      <c r="N12" t="s">
        <v>67</v>
      </c>
    </row>
    <row r="13" spans="1:14" x14ac:dyDescent="0.2">
      <c r="A13">
        <v>6955238</v>
      </c>
      <c r="B13" t="s">
        <v>17</v>
      </c>
      <c r="C13" t="s">
        <v>1125</v>
      </c>
      <c r="D13" t="s">
        <v>312</v>
      </c>
      <c r="E13" t="s">
        <v>98</v>
      </c>
      <c r="F13" t="s">
        <v>99</v>
      </c>
      <c r="G13" t="s">
        <v>22</v>
      </c>
      <c r="H13" t="s">
        <v>366</v>
      </c>
      <c r="J13" t="s">
        <v>366</v>
      </c>
      <c r="L13" t="s">
        <v>366</v>
      </c>
      <c r="N13" t="s">
        <v>67</v>
      </c>
    </row>
    <row r="14" spans="1:14" x14ac:dyDescent="0.2">
      <c r="A14">
        <v>551925</v>
      </c>
      <c r="B14" t="s">
        <v>17</v>
      </c>
      <c r="C14" t="s">
        <v>815</v>
      </c>
      <c r="D14" t="s">
        <v>128</v>
      </c>
      <c r="E14" t="s">
        <v>98</v>
      </c>
      <c r="F14" t="s">
        <v>99</v>
      </c>
      <c r="G14" t="s">
        <v>21</v>
      </c>
      <c r="H14" t="s">
        <v>83</v>
      </c>
      <c r="J14" t="s">
        <v>158</v>
      </c>
      <c r="L14" t="s">
        <v>83</v>
      </c>
      <c r="N14" t="s">
        <v>67</v>
      </c>
    </row>
    <row r="15" spans="1:14" x14ac:dyDescent="0.2">
      <c r="A15">
        <v>7025911</v>
      </c>
      <c r="B15" t="s">
        <v>17</v>
      </c>
      <c r="C15" t="s">
        <v>813</v>
      </c>
      <c r="D15" t="s">
        <v>358</v>
      </c>
      <c r="E15" t="s">
        <v>98</v>
      </c>
      <c r="F15" t="s">
        <v>99</v>
      </c>
      <c r="G15" t="s">
        <v>24</v>
      </c>
      <c r="H15" t="s">
        <v>96</v>
      </c>
      <c r="J15" t="s">
        <v>96</v>
      </c>
      <c r="L15" t="s">
        <v>96</v>
      </c>
      <c r="N15" t="s">
        <v>67</v>
      </c>
    </row>
    <row r="16" spans="1:14" x14ac:dyDescent="0.2">
      <c r="A16">
        <v>112048</v>
      </c>
      <c r="B16" t="s">
        <v>17</v>
      </c>
      <c r="C16" t="s">
        <v>1736</v>
      </c>
      <c r="D16" t="s">
        <v>437</v>
      </c>
      <c r="E16" t="s">
        <v>98</v>
      </c>
      <c r="F16" t="s">
        <v>99</v>
      </c>
      <c r="G16" t="s">
        <v>21</v>
      </c>
      <c r="H16" t="s">
        <v>141</v>
      </c>
      <c r="J16" t="s">
        <v>141</v>
      </c>
      <c r="L16" t="s">
        <v>477</v>
      </c>
      <c r="N16" t="s">
        <v>67</v>
      </c>
    </row>
    <row r="17" spans="1:14" x14ac:dyDescent="0.2">
      <c r="A17">
        <v>6656925</v>
      </c>
      <c r="B17" t="s">
        <v>17</v>
      </c>
      <c r="C17" t="s">
        <v>1370</v>
      </c>
      <c r="D17" t="s">
        <v>404</v>
      </c>
      <c r="E17" t="s">
        <v>98</v>
      </c>
      <c r="F17" t="s">
        <v>99</v>
      </c>
      <c r="G17" t="s">
        <v>24</v>
      </c>
      <c r="H17" t="s">
        <v>96</v>
      </c>
      <c r="J17" t="s">
        <v>108</v>
      </c>
      <c r="L17" t="s">
        <v>108</v>
      </c>
      <c r="N17" t="s">
        <v>67</v>
      </c>
    </row>
    <row r="18" spans="1:14" x14ac:dyDescent="0.2">
      <c r="A18">
        <v>6806746</v>
      </c>
      <c r="B18" t="s">
        <v>17</v>
      </c>
      <c r="C18" t="s">
        <v>1626</v>
      </c>
      <c r="D18" t="s">
        <v>361</v>
      </c>
      <c r="E18" t="s">
        <v>98</v>
      </c>
      <c r="F18" t="s">
        <v>99</v>
      </c>
      <c r="G18" t="s">
        <v>23</v>
      </c>
      <c r="H18" t="s">
        <v>96</v>
      </c>
      <c r="J18" t="s">
        <v>108</v>
      </c>
      <c r="L18" t="s">
        <v>96</v>
      </c>
      <c r="N18" t="s">
        <v>67</v>
      </c>
    </row>
    <row r="19" spans="1:14" x14ac:dyDescent="0.2">
      <c r="A19">
        <v>7257324</v>
      </c>
      <c r="B19" t="s">
        <v>17</v>
      </c>
      <c r="C19" t="s">
        <v>97</v>
      </c>
      <c r="D19" t="s">
        <v>93</v>
      </c>
      <c r="E19" t="s">
        <v>98</v>
      </c>
      <c r="F19" t="s">
        <v>99</v>
      </c>
      <c r="G19" t="s">
        <v>21</v>
      </c>
      <c r="H19" t="s">
        <v>366</v>
      </c>
      <c r="J19" t="s">
        <v>366</v>
      </c>
      <c r="L19" t="s">
        <v>366</v>
      </c>
      <c r="N19" t="s">
        <v>67</v>
      </c>
    </row>
    <row r="20" spans="1:14" x14ac:dyDescent="0.2">
      <c r="A20">
        <v>7279657</v>
      </c>
      <c r="B20" t="s">
        <v>17</v>
      </c>
      <c r="C20" t="s">
        <v>1737</v>
      </c>
      <c r="D20" t="s">
        <v>480</v>
      </c>
      <c r="E20" t="s">
        <v>98</v>
      </c>
      <c r="F20" t="s">
        <v>99</v>
      </c>
      <c r="G20" t="s">
        <v>23</v>
      </c>
      <c r="H20" t="s">
        <v>366</v>
      </c>
      <c r="J20" t="s">
        <v>366</v>
      </c>
      <c r="L20" t="s">
        <v>366</v>
      </c>
      <c r="N20" t="s">
        <v>67</v>
      </c>
    </row>
    <row r="21" spans="1:14" x14ac:dyDescent="0.2">
      <c r="A21">
        <v>7258669</v>
      </c>
      <c r="B21" t="s">
        <v>17</v>
      </c>
      <c r="C21" t="s">
        <v>1722</v>
      </c>
      <c r="D21" t="s">
        <v>1723</v>
      </c>
      <c r="E21" t="s">
        <v>98</v>
      </c>
      <c r="F21" t="s">
        <v>99</v>
      </c>
      <c r="G21" t="s">
        <v>22</v>
      </c>
      <c r="H21" t="s">
        <v>366</v>
      </c>
      <c r="J21" t="s">
        <v>366</v>
      </c>
      <c r="L21" t="s">
        <v>366</v>
      </c>
      <c r="N21" t="s">
        <v>67</v>
      </c>
    </row>
    <row r="22" spans="1:14" x14ac:dyDescent="0.2">
      <c r="A22">
        <v>7087720</v>
      </c>
      <c r="B22" t="s">
        <v>17</v>
      </c>
      <c r="C22" t="s">
        <v>1048</v>
      </c>
      <c r="D22" t="s">
        <v>454</v>
      </c>
      <c r="E22" t="s">
        <v>98</v>
      </c>
      <c r="F22" t="s">
        <v>99</v>
      </c>
      <c r="G22" t="s">
        <v>23</v>
      </c>
      <c r="H22" t="s">
        <v>366</v>
      </c>
      <c r="J22" t="s">
        <v>366</v>
      </c>
      <c r="L22" t="s">
        <v>366</v>
      </c>
      <c r="N22" t="s">
        <v>67</v>
      </c>
    </row>
    <row r="23" spans="1:14" x14ac:dyDescent="0.2">
      <c r="A23">
        <v>6698136</v>
      </c>
      <c r="B23" t="s">
        <v>17</v>
      </c>
      <c r="C23" t="s">
        <v>1738</v>
      </c>
      <c r="D23" t="s">
        <v>177</v>
      </c>
      <c r="E23" t="s">
        <v>98</v>
      </c>
      <c r="F23" t="s">
        <v>99</v>
      </c>
      <c r="G23" t="s">
        <v>24</v>
      </c>
      <c r="H23" t="s">
        <v>96</v>
      </c>
      <c r="J23" t="s">
        <v>96</v>
      </c>
      <c r="L23" t="s">
        <v>96</v>
      </c>
      <c r="N23" t="s">
        <v>67</v>
      </c>
    </row>
    <row r="24" spans="1:14" x14ac:dyDescent="0.2">
      <c r="A24">
        <v>6656935</v>
      </c>
      <c r="B24" t="s">
        <v>18</v>
      </c>
      <c r="C24" t="s">
        <v>1090</v>
      </c>
      <c r="D24" t="s">
        <v>392</v>
      </c>
      <c r="E24" t="s">
        <v>98</v>
      </c>
      <c r="F24" t="s">
        <v>99</v>
      </c>
      <c r="G24" t="s">
        <v>25</v>
      </c>
      <c r="H24" t="s">
        <v>96</v>
      </c>
      <c r="J24" t="s">
        <v>108</v>
      </c>
      <c r="L24" t="s">
        <v>96</v>
      </c>
      <c r="N24" t="s">
        <v>67</v>
      </c>
    </row>
    <row r="25" spans="1:14" x14ac:dyDescent="0.2">
      <c r="A25">
        <v>6686022</v>
      </c>
      <c r="B25" t="s">
        <v>18</v>
      </c>
      <c r="C25" t="s">
        <v>735</v>
      </c>
      <c r="D25" t="s">
        <v>627</v>
      </c>
      <c r="E25" t="s">
        <v>98</v>
      </c>
      <c r="F25" t="s">
        <v>99</v>
      </c>
      <c r="G25" t="s">
        <v>24</v>
      </c>
      <c r="H25" t="s">
        <v>91</v>
      </c>
      <c r="J25" t="s">
        <v>84</v>
      </c>
      <c r="L25" t="s">
        <v>83</v>
      </c>
      <c r="N25" t="s">
        <v>67</v>
      </c>
    </row>
    <row r="26" spans="1:14" x14ac:dyDescent="0.2">
      <c r="A26">
        <v>6523294</v>
      </c>
      <c r="B26" t="s">
        <v>18</v>
      </c>
      <c r="C26" t="s">
        <v>289</v>
      </c>
      <c r="D26" t="s">
        <v>290</v>
      </c>
      <c r="E26" t="s">
        <v>98</v>
      </c>
      <c r="F26" t="s">
        <v>99</v>
      </c>
      <c r="G26" t="s">
        <v>22</v>
      </c>
      <c r="H26" t="s">
        <v>366</v>
      </c>
      <c r="J26" t="s">
        <v>366</v>
      </c>
      <c r="L26" t="s">
        <v>366</v>
      </c>
      <c r="N26" t="s">
        <v>67</v>
      </c>
    </row>
    <row r="27" spans="1:14" x14ac:dyDescent="0.2">
      <c r="A27">
        <v>6656913</v>
      </c>
      <c r="B27" t="s">
        <v>18</v>
      </c>
      <c r="C27" t="s">
        <v>399</v>
      </c>
      <c r="D27" t="s">
        <v>144</v>
      </c>
      <c r="E27" t="s">
        <v>98</v>
      </c>
      <c r="F27" t="s">
        <v>99</v>
      </c>
      <c r="G27" t="s">
        <v>25</v>
      </c>
      <c r="H27" t="s">
        <v>96</v>
      </c>
      <c r="J27" t="s">
        <v>108</v>
      </c>
      <c r="L27" t="s">
        <v>96</v>
      </c>
      <c r="N27" t="s">
        <v>67</v>
      </c>
    </row>
    <row r="28" spans="1:14" x14ac:dyDescent="0.2">
      <c r="A28">
        <v>6656900</v>
      </c>
      <c r="B28" t="s">
        <v>18</v>
      </c>
      <c r="C28" t="s">
        <v>1370</v>
      </c>
      <c r="D28" t="s">
        <v>348</v>
      </c>
      <c r="E28" t="s">
        <v>98</v>
      </c>
      <c r="F28" t="s">
        <v>99</v>
      </c>
      <c r="G28" t="s">
        <v>23</v>
      </c>
      <c r="H28" t="s">
        <v>366</v>
      </c>
      <c r="J28" t="s">
        <v>366</v>
      </c>
      <c r="L28" t="s">
        <v>366</v>
      </c>
      <c r="N28" t="s">
        <v>67</v>
      </c>
    </row>
    <row r="29" spans="1:14" x14ac:dyDescent="0.2">
      <c r="A29">
        <v>503975</v>
      </c>
      <c r="B29" t="s">
        <v>18</v>
      </c>
      <c r="C29" t="s">
        <v>935</v>
      </c>
      <c r="D29" t="s">
        <v>348</v>
      </c>
      <c r="E29" t="s">
        <v>98</v>
      </c>
      <c r="F29" t="s">
        <v>99</v>
      </c>
      <c r="G29" t="s">
        <v>25</v>
      </c>
      <c r="H29" t="s">
        <v>96</v>
      </c>
      <c r="J29" t="s">
        <v>96</v>
      </c>
      <c r="L29" t="s">
        <v>96</v>
      </c>
      <c r="N29" t="s">
        <v>67</v>
      </c>
    </row>
    <row r="30" spans="1:14" x14ac:dyDescent="0.2">
      <c r="A30">
        <v>7217452</v>
      </c>
      <c r="B30" t="s">
        <v>18</v>
      </c>
      <c r="C30" t="s">
        <v>1608</v>
      </c>
      <c r="D30" t="s">
        <v>1609</v>
      </c>
      <c r="E30" t="s">
        <v>98</v>
      </c>
      <c r="F30" t="s">
        <v>99</v>
      </c>
      <c r="G30" t="s">
        <v>23</v>
      </c>
      <c r="H30" t="s">
        <v>366</v>
      </c>
      <c r="J30" t="s">
        <v>366</v>
      </c>
      <c r="L30" t="s">
        <v>366</v>
      </c>
      <c r="N30" t="s">
        <v>67</v>
      </c>
    </row>
    <row r="31" spans="1:14" x14ac:dyDescent="0.2">
      <c r="A31">
        <v>6910371</v>
      </c>
      <c r="B31" t="s">
        <v>18</v>
      </c>
      <c r="C31" t="s">
        <v>1452</v>
      </c>
      <c r="D31" t="s">
        <v>601</v>
      </c>
      <c r="E31" t="s">
        <v>98</v>
      </c>
      <c r="F31" t="s">
        <v>99</v>
      </c>
      <c r="G31" t="s">
        <v>23</v>
      </c>
      <c r="H31" t="s">
        <v>366</v>
      </c>
      <c r="J31" t="s">
        <v>366</v>
      </c>
      <c r="L31" t="s">
        <v>366</v>
      </c>
      <c r="N31" t="s">
        <v>67</v>
      </c>
    </row>
    <row r="32" spans="1:14" x14ac:dyDescent="0.2">
      <c r="A32">
        <v>7232845</v>
      </c>
      <c r="B32" t="s">
        <v>18</v>
      </c>
      <c r="C32" t="s">
        <v>1450</v>
      </c>
      <c r="D32" t="s">
        <v>1451</v>
      </c>
      <c r="E32" t="s">
        <v>98</v>
      </c>
      <c r="F32" t="s">
        <v>99</v>
      </c>
      <c r="G32" t="s">
        <v>21</v>
      </c>
      <c r="H32" t="s">
        <v>366</v>
      </c>
      <c r="J32" t="s">
        <v>366</v>
      </c>
      <c r="L32" t="s">
        <v>366</v>
      </c>
      <c r="N32" t="s">
        <v>67</v>
      </c>
    </row>
    <row r="33" spans="1:14" x14ac:dyDescent="0.2">
      <c r="A33">
        <v>6511047</v>
      </c>
      <c r="B33" t="s">
        <v>18</v>
      </c>
      <c r="C33" t="s">
        <v>1626</v>
      </c>
      <c r="D33" t="s">
        <v>71</v>
      </c>
      <c r="E33" t="s">
        <v>98</v>
      </c>
      <c r="F33" t="s">
        <v>99</v>
      </c>
      <c r="G33" t="s">
        <v>23</v>
      </c>
      <c r="H33" t="s">
        <v>108</v>
      </c>
      <c r="J33" t="s">
        <v>91</v>
      </c>
      <c r="L33" t="s">
        <v>108</v>
      </c>
      <c r="N33" t="s">
        <v>67</v>
      </c>
    </row>
    <row r="34" spans="1:14" x14ac:dyDescent="0.2">
      <c r="A34">
        <v>7232837</v>
      </c>
      <c r="B34" t="s">
        <v>18</v>
      </c>
      <c r="C34" t="s">
        <v>765</v>
      </c>
      <c r="D34" t="s">
        <v>202</v>
      </c>
      <c r="E34" t="s">
        <v>98</v>
      </c>
      <c r="F34" t="s">
        <v>99</v>
      </c>
      <c r="G34" t="s">
        <v>21</v>
      </c>
      <c r="H34" t="s">
        <v>366</v>
      </c>
      <c r="J34" t="s">
        <v>366</v>
      </c>
      <c r="L34" t="s">
        <v>366</v>
      </c>
      <c r="N34" t="s">
        <v>67</v>
      </c>
    </row>
    <row r="35" spans="1:14" x14ac:dyDescent="0.2">
      <c r="A35">
        <v>7048226</v>
      </c>
      <c r="B35" t="s">
        <v>17</v>
      </c>
      <c r="C35" t="s">
        <v>435</v>
      </c>
      <c r="D35" t="s">
        <v>353</v>
      </c>
      <c r="E35" t="s">
        <v>98</v>
      </c>
      <c r="F35" t="s">
        <v>99</v>
      </c>
      <c r="G35" t="s">
        <v>23</v>
      </c>
      <c r="H35" t="s">
        <v>96</v>
      </c>
      <c r="J35" t="s">
        <v>96</v>
      </c>
      <c r="L35" t="s">
        <v>96</v>
      </c>
      <c r="N35" t="s">
        <v>67</v>
      </c>
    </row>
    <row r="36" spans="1:14" x14ac:dyDescent="0.2">
      <c r="A36">
        <v>7105916</v>
      </c>
      <c r="B36" t="s">
        <v>17</v>
      </c>
      <c r="C36" t="s">
        <v>1297</v>
      </c>
      <c r="D36" t="s">
        <v>692</v>
      </c>
      <c r="E36" t="s">
        <v>98</v>
      </c>
      <c r="F36" t="s">
        <v>99</v>
      </c>
      <c r="G36" t="s">
        <v>22</v>
      </c>
      <c r="H36" t="s">
        <v>96</v>
      </c>
      <c r="J36" t="s">
        <v>96</v>
      </c>
      <c r="L36" t="s">
        <v>96</v>
      </c>
      <c r="N36" t="s">
        <v>67</v>
      </c>
    </row>
    <row r="37" spans="1:14" x14ac:dyDescent="0.2">
      <c r="A37">
        <v>6726228</v>
      </c>
      <c r="B37" t="s">
        <v>17</v>
      </c>
      <c r="C37" t="s">
        <v>1394</v>
      </c>
      <c r="D37" t="s">
        <v>353</v>
      </c>
      <c r="E37" t="s">
        <v>98</v>
      </c>
      <c r="F37" t="s">
        <v>99</v>
      </c>
      <c r="G37" t="s">
        <v>24</v>
      </c>
      <c r="H37" t="s">
        <v>366</v>
      </c>
      <c r="J37" t="s">
        <v>366</v>
      </c>
      <c r="L37" t="s">
        <v>366</v>
      </c>
      <c r="N37" t="s">
        <v>67</v>
      </c>
    </row>
    <row r="38" spans="1:14" x14ac:dyDescent="0.2">
      <c r="A38">
        <v>6982316</v>
      </c>
      <c r="B38" t="s">
        <v>17</v>
      </c>
      <c r="C38" t="s">
        <v>320</v>
      </c>
      <c r="D38" t="s">
        <v>197</v>
      </c>
      <c r="E38" t="s">
        <v>98</v>
      </c>
      <c r="F38" t="s">
        <v>99</v>
      </c>
      <c r="G38" t="s">
        <v>21</v>
      </c>
      <c r="H38" t="s">
        <v>96</v>
      </c>
      <c r="J38" t="s">
        <v>96</v>
      </c>
      <c r="L38" t="s">
        <v>96</v>
      </c>
      <c r="N38" t="s">
        <v>67</v>
      </c>
    </row>
    <row r="39" spans="1:14" x14ac:dyDescent="0.2">
      <c r="A39">
        <v>6880646</v>
      </c>
      <c r="B39" t="s">
        <v>17</v>
      </c>
      <c r="C39" t="s">
        <v>1176</v>
      </c>
      <c r="D39" t="s">
        <v>68</v>
      </c>
      <c r="E39" t="s">
        <v>98</v>
      </c>
      <c r="F39" t="s">
        <v>99</v>
      </c>
      <c r="G39" t="s">
        <v>24</v>
      </c>
      <c r="H39" t="s">
        <v>96</v>
      </c>
      <c r="J39" t="s">
        <v>96</v>
      </c>
      <c r="L39" t="s">
        <v>96</v>
      </c>
      <c r="N39" t="s">
        <v>67</v>
      </c>
    </row>
    <row r="40" spans="1:14" x14ac:dyDescent="0.2">
      <c r="A40">
        <v>7168524</v>
      </c>
      <c r="B40" t="s">
        <v>17</v>
      </c>
      <c r="C40" t="s">
        <v>1579</v>
      </c>
      <c r="D40" t="s">
        <v>1580</v>
      </c>
      <c r="E40" t="s">
        <v>98</v>
      </c>
      <c r="F40" t="s">
        <v>99</v>
      </c>
      <c r="G40" t="s">
        <v>22</v>
      </c>
      <c r="H40" t="s">
        <v>96</v>
      </c>
      <c r="J40" t="s">
        <v>96</v>
      </c>
      <c r="L40" t="s">
        <v>96</v>
      </c>
      <c r="N40" t="s">
        <v>67</v>
      </c>
    </row>
    <row r="41" spans="1:14" x14ac:dyDescent="0.2">
      <c r="A41">
        <v>7168517</v>
      </c>
      <c r="B41" t="s">
        <v>17</v>
      </c>
      <c r="C41" t="s">
        <v>1668</v>
      </c>
      <c r="D41" t="s">
        <v>146</v>
      </c>
      <c r="E41" t="s">
        <v>98</v>
      </c>
      <c r="F41" t="s">
        <v>99</v>
      </c>
      <c r="G41" t="s">
        <v>22</v>
      </c>
      <c r="H41" t="s">
        <v>96</v>
      </c>
      <c r="J41" t="s">
        <v>96</v>
      </c>
      <c r="L41" t="s">
        <v>96</v>
      </c>
      <c r="N41" t="s">
        <v>67</v>
      </c>
    </row>
    <row r="42" spans="1:14" x14ac:dyDescent="0.2">
      <c r="A42">
        <v>6736259</v>
      </c>
      <c r="B42" t="s">
        <v>17</v>
      </c>
      <c r="C42" t="s">
        <v>1071</v>
      </c>
      <c r="D42" t="s">
        <v>1072</v>
      </c>
      <c r="E42" t="s">
        <v>98</v>
      </c>
      <c r="F42" t="s">
        <v>99</v>
      </c>
      <c r="G42" t="s">
        <v>24</v>
      </c>
      <c r="H42" t="s">
        <v>96</v>
      </c>
      <c r="J42" t="s">
        <v>96</v>
      </c>
      <c r="L42" t="s">
        <v>96</v>
      </c>
      <c r="N42" t="s">
        <v>67</v>
      </c>
    </row>
    <row r="43" spans="1:14" x14ac:dyDescent="0.2">
      <c r="A43">
        <v>374600</v>
      </c>
      <c r="B43" t="s">
        <v>17</v>
      </c>
      <c r="C43" t="s">
        <v>1055</v>
      </c>
      <c r="D43" t="s">
        <v>692</v>
      </c>
      <c r="E43" t="s">
        <v>98</v>
      </c>
      <c r="F43" t="s">
        <v>99</v>
      </c>
      <c r="G43" t="s">
        <v>21</v>
      </c>
      <c r="H43" t="s">
        <v>108</v>
      </c>
      <c r="J43" t="s">
        <v>96</v>
      </c>
      <c r="L43" t="s">
        <v>96</v>
      </c>
      <c r="N43" t="s">
        <v>67</v>
      </c>
    </row>
    <row r="44" spans="1:14" x14ac:dyDescent="0.2">
      <c r="A44">
        <v>7302682</v>
      </c>
      <c r="B44" t="s">
        <v>17</v>
      </c>
      <c r="C44" t="s">
        <v>1739</v>
      </c>
      <c r="D44" t="s">
        <v>404</v>
      </c>
      <c r="E44" t="s">
        <v>98</v>
      </c>
      <c r="F44" t="s">
        <v>99</v>
      </c>
      <c r="G44" t="s">
        <v>24</v>
      </c>
      <c r="H44" t="s">
        <v>366</v>
      </c>
      <c r="J44" t="s">
        <v>366</v>
      </c>
      <c r="L44" t="s">
        <v>366</v>
      </c>
      <c r="N44" t="s">
        <v>67</v>
      </c>
    </row>
    <row r="45" spans="1:14" x14ac:dyDescent="0.2">
      <c r="A45">
        <v>6792280</v>
      </c>
      <c r="B45" t="s">
        <v>17</v>
      </c>
      <c r="C45" t="s">
        <v>1740</v>
      </c>
      <c r="D45" t="s">
        <v>358</v>
      </c>
      <c r="E45" t="s">
        <v>98</v>
      </c>
      <c r="F45" t="s">
        <v>99</v>
      </c>
      <c r="G45" t="s">
        <v>21</v>
      </c>
      <c r="H45" t="s">
        <v>108</v>
      </c>
      <c r="J45" t="s">
        <v>96</v>
      </c>
      <c r="L45" t="s">
        <v>96</v>
      </c>
      <c r="N45" t="s">
        <v>67</v>
      </c>
    </row>
    <row r="46" spans="1:14" x14ac:dyDescent="0.2">
      <c r="A46">
        <v>6736251</v>
      </c>
      <c r="B46" t="s">
        <v>17</v>
      </c>
      <c r="C46" t="s">
        <v>672</v>
      </c>
      <c r="D46" t="s">
        <v>272</v>
      </c>
      <c r="E46" t="s">
        <v>98</v>
      </c>
      <c r="F46" t="s">
        <v>99</v>
      </c>
      <c r="G46" t="s">
        <v>25</v>
      </c>
      <c r="H46" t="s">
        <v>96</v>
      </c>
      <c r="J46" t="s">
        <v>96</v>
      </c>
      <c r="L46" t="s">
        <v>96</v>
      </c>
      <c r="N46" t="s">
        <v>67</v>
      </c>
    </row>
    <row r="47" spans="1:14" x14ac:dyDescent="0.2">
      <c r="A47">
        <v>7302686</v>
      </c>
      <c r="B47" t="s">
        <v>17</v>
      </c>
      <c r="C47" t="s">
        <v>1741</v>
      </c>
      <c r="D47" t="s">
        <v>493</v>
      </c>
      <c r="E47" t="s">
        <v>98</v>
      </c>
      <c r="F47" t="s">
        <v>99</v>
      </c>
      <c r="G47" t="s">
        <v>26</v>
      </c>
      <c r="H47" t="s">
        <v>366</v>
      </c>
      <c r="J47" t="s">
        <v>366</v>
      </c>
      <c r="L47" t="s">
        <v>366</v>
      </c>
      <c r="N47" t="s">
        <v>67</v>
      </c>
    </row>
    <row r="48" spans="1:14" x14ac:dyDescent="0.2">
      <c r="A48">
        <v>7304601</v>
      </c>
      <c r="B48" t="s">
        <v>17</v>
      </c>
      <c r="C48" t="s">
        <v>1742</v>
      </c>
      <c r="D48" t="s">
        <v>358</v>
      </c>
      <c r="E48" t="s">
        <v>98</v>
      </c>
      <c r="F48" t="s">
        <v>99</v>
      </c>
      <c r="G48" t="s">
        <v>21</v>
      </c>
      <c r="H48" t="s">
        <v>366</v>
      </c>
      <c r="J48" t="s">
        <v>366</v>
      </c>
      <c r="L48" t="s">
        <v>366</v>
      </c>
      <c r="N48" t="s">
        <v>67</v>
      </c>
    </row>
    <row r="49" spans="1:14" x14ac:dyDescent="0.2">
      <c r="A49">
        <v>7027733</v>
      </c>
      <c r="B49" t="s">
        <v>17</v>
      </c>
      <c r="C49" t="s">
        <v>306</v>
      </c>
      <c r="D49" t="s">
        <v>307</v>
      </c>
      <c r="E49" t="s">
        <v>98</v>
      </c>
      <c r="F49" t="s">
        <v>99</v>
      </c>
      <c r="G49" t="s">
        <v>22</v>
      </c>
      <c r="H49" t="s">
        <v>96</v>
      </c>
      <c r="J49" t="s">
        <v>96</v>
      </c>
      <c r="L49" t="s">
        <v>96</v>
      </c>
      <c r="N49" t="s">
        <v>67</v>
      </c>
    </row>
    <row r="50" spans="1:14" x14ac:dyDescent="0.2">
      <c r="A50">
        <v>419384</v>
      </c>
      <c r="B50" t="s">
        <v>17</v>
      </c>
      <c r="C50" t="s">
        <v>1421</v>
      </c>
      <c r="D50" t="s">
        <v>150</v>
      </c>
      <c r="E50" t="s">
        <v>98</v>
      </c>
      <c r="F50" t="s">
        <v>99</v>
      </c>
      <c r="G50" t="s">
        <v>22</v>
      </c>
      <c r="H50" t="s">
        <v>96</v>
      </c>
      <c r="J50" t="s">
        <v>96</v>
      </c>
      <c r="L50" t="s">
        <v>96</v>
      </c>
      <c r="N50" t="s">
        <v>67</v>
      </c>
    </row>
    <row r="51" spans="1:14" x14ac:dyDescent="0.2">
      <c r="A51">
        <v>7048224</v>
      </c>
      <c r="B51" t="s">
        <v>17</v>
      </c>
      <c r="C51" t="s">
        <v>1743</v>
      </c>
      <c r="D51" t="s">
        <v>140</v>
      </c>
      <c r="E51" t="s">
        <v>98</v>
      </c>
      <c r="F51" t="s">
        <v>99</v>
      </c>
      <c r="G51" t="s">
        <v>23</v>
      </c>
      <c r="H51" t="s">
        <v>366</v>
      </c>
      <c r="J51" t="s">
        <v>366</v>
      </c>
      <c r="L51" t="s">
        <v>366</v>
      </c>
      <c r="N51" t="s">
        <v>67</v>
      </c>
    </row>
    <row r="52" spans="1:14" x14ac:dyDescent="0.2">
      <c r="A52">
        <v>42182</v>
      </c>
      <c r="B52" t="s">
        <v>17</v>
      </c>
      <c r="C52" t="s">
        <v>352</v>
      </c>
      <c r="D52" t="s">
        <v>353</v>
      </c>
      <c r="E52" t="s">
        <v>98</v>
      </c>
      <c r="F52" t="s">
        <v>99</v>
      </c>
      <c r="G52" t="s">
        <v>23</v>
      </c>
      <c r="H52" t="s">
        <v>83</v>
      </c>
      <c r="J52" t="s">
        <v>158</v>
      </c>
      <c r="L52" t="s">
        <v>83</v>
      </c>
      <c r="N52" t="s">
        <v>67</v>
      </c>
    </row>
    <row r="53" spans="1:14" x14ac:dyDescent="0.2">
      <c r="A53">
        <v>7198983</v>
      </c>
      <c r="B53" t="s">
        <v>17</v>
      </c>
      <c r="C53" t="s">
        <v>1183</v>
      </c>
      <c r="D53" t="s">
        <v>124</v>
      </c>
      <c r="E53" t="s">
        <v>98</v>
      </c>
      <c r="F53" t="s">
        <v>99</v>
      </c>
      <c r="G53" t="s">
        <v>22</v>
      </c>
      <c r="H53" t="s">
        <v>96</v>
      </c>
      <c r="J53" t="s">
        <v>96</v>
      </c>
      <c r="L53" t="s">
        <v>96</v>
      </c>
      <c r="N53" t="s">
        <v>67</v>
      </c>
    </row>
    <row r="54" spans="1:14" x14ac:dyDescent="0.2">
      <c r="A54">
        <v>7151023</v>
      </c>
      <c r="B54" t="s">
        <v>17</v>
      </c>
      <c r="C54" t="s">
        <v>1744</v>
      </c>
      <c r="D54" t="s">
        <v>333</v>
      </c>
      <c r="E54" t="s">
        <v>98</v>
      </c>
      <c r="F54" t="s">
        <v>99</v>
      </c>
      <c r="G54" t="s">
        <v>21</v>
      </c>
      <c r="H54" t="s">
        <v>96</v>
      </c>
      <c r="J54" t="s">
        <v>96</v>
      </c>
      <c r="L54" t="s">
        <v>96</v>
      </c>
      <c r="N54" t="s">
        <v>67</v>
      </c>
    </row>
    <row r="55" spans="1:14" x14ac:dyDescent="0.2">
      <c r="A55">
        <v>7308226</v>
      </c>
      <c r="B55" t="s">
        <v>17</v>
      </c>
      <c r="C55" t="s">
        <v>1745</v>
      </c>
      <c r="D55" t="s">
        <v>173</v>
      </c>
      <c r="E55" t="s">
        <v>98</v>
      </c>
      <c r="F55" t="s">
        <v>99</v>
      </c>
      <c r="G55" t="s">
        <v>24</v>
      </c>
      <c r="H55" t="s">
        <v>366</v>
      </c>
      <c r="J55" t="s">
        <v>366</v>
      </c>
      <c r="L55" t="s">
        <v>366</v>
      </c>
      <c r="N55" t="s">
        <v>67</v>
      </c>
    </row>
    <row r="56" spans="1:14" x14ac:dyDescent="0.2">
      <c r="A56">
        <v>511424</v>
      </c>
      <c r="B56" t="s">
        <v>17</v>
      </c>
      <c r="C56" t="s">
        <v>1746</v>
      </c>
      <c r="D56" t="s">
        <v>1747</v>
      </c>
      <c r="E56" t="s">
        <v>98</v>
      </c>
      <c r="F56" t="s">
        <v>99</v>
      </c>
      <c r="G56" t="s">
        <v>27</v>
      </c>
      <c r="H56" t="s">
        <v>366</v>
      </c>
      <c r="J56" t="s">
        <v>366</v>
      </c>
      <c r="L56" t="s">
        <v>366</v>
      </c>
      <c r="N56" t="s">
        <v>67</v>
      </c>
    </row>
    <row r="57" spans="1:14" x14ac:dyDescent="0.2">
      <c r="A57">
        <v>401263</v>
      </c>
      <c r="B57" t="s">
        <v>17</v>
      </c>
      <c r="C57" t="s">
        <v>1097</v>
      </c>
      <c r="D57" t="s">
        <v>774</v>
      </c>
      <c r="E57" t="s">
        <v>98</v>
      </c>
      <c r="F57" t="s">
        <v>99</v>
      </c>
      <c r="G57" t="s">
        <v>22</v>
      </c>
      <c r="H57" t="s">
        <v>96</v>
      </c>
      <c r="J57" t="s">
        <v>96</v>
      </c>
      <c r="L57" t="s">
        <v>96</v>
      </c>
      <c r="N57" t="s">
        <v>67</v>
      </c>
    </row>
    <row r="58" spans="1:14" x14ac:dyDescent="0.2">
      <c r="A58">
        <v>7312262</v>
      </c>
      <c r="B58" t="s">
        <v>17</v>
      </c>
      <c r="C58" t="s">
        <v>1748</v>
      </c>
      <c r="D58" t="s">
        <v>1749</v>
      </c>
      <c r="E58" t="s">
        <v>98</v>
      </c>
      <c r="F58" t="s">
        <v>99</v>
      </c>
      <c r="G58" t="s">
        <v>21</v>
      </c>
      <c r="H58" t="s">
        <v>366</v>
      </c>
      <c r="J58" t="s">
        <v>366</v>
      </c>
      <c r="L58" t="s">
        <v>366</v>
      </c>
      <c r="N58" t="s">
        <v>67</v>
      </c>
    </row>
    <row r="59" spans="1:14" x14ac:dyDescent="0.2">
      <c r="A59">
        <v>6918529</v>
      </c>
      <c r="B59" t="s">
        <v>17</v>
      </c>
      <c r="C59" t="s">
        <v>1750</v>
      </c>
      <c r="D59" t="s">
        <v>119</v>
      </c>
      <c r="E59" t="s">
        <v>98</v>
      </c>
      <c r="F59" t="s">
        <v>99</v>
      </c>
      <c r="G59" t="s">
        <v>25</v>
      </c>
      <c r="H59" t="s">
        <v>366</v>
      </c>
      <c r="J59" t="s">
        <v>366</v>
      </c>
      <c r="L59" t="s">
        <v>366</v>
      </c>
      <c r="N59" t="s">
        <v>67</v>
      </c>
    </row>
    <row r="60" spans="1:14" x14ac:dyDescent="0.2">
      <c r="A60">
        <v>532785</v>
      </c>
      <c r="B60" t="s">
        <v>17</v>
      </c>
      <c r="C60" t="s">
        <v>771</v>
      </c>
      <c r="D60" t="s">
        <v>428</v>
      </c>
      <c r="E60" t="s">
        <v>98</v>
      </c>
      <c r="F60" t="s">
        <v>99</v>
      </c>
      <c r="G60" t="s">
        <v>23</v>
      </c>
      <c r="H60" t="s">
        <v>366</v>
      </c>
      <c r="J60" t="s">
        <v>366</v>
      </c>
      <c r="L60" t="s">
        <v>366</v>
      </c>
      <c r="N60" t="s">
        <v>67</v>
      </c>
    </row>
    <row r="61" spans="1:14" x14ac:dyDescent="0.2">
      <c r="A61">
        <v>401285</v>
      </c>
      <c r="B61" t="s">
        <v>17</v>
      </c>
      <c r="C61" t="s">
        <v>1751</v>
      </c>
      <c r="D61" t="s">
        <v>142</v>
      </c>
      <c r="E61" t="s">
        <v>98</v>
      </c>
      <c r="F61" t="s">
        <v>99</v>
      </c>
      <c r="G61" t="s">
        <v>24</v>
      </c>
      <c r="H61" t="s">
        <v>96</v>
      </c>
      <c r="J61" t="s">
        <v>108</v>
      </c>
      <c r="L61" t="s">
        <v>96</v>
      </c>
      <c r="N61" t="s">
        <v>67</v>
      </c>
    </row>
    <row r="62" spans="1:14" x14ac:dyDescent="0.2">
      <c r="A62">
        <v>432077</v>
      </c>
      <c r="B62" t="s">
        <v>17</v>
      </c>
      <c r="C62" t="s">
        <v>828</v>
      </c>
      <c r="D62" t="s">
        <v>426</v>
      </c>
      <c r="E62" t="s">
        <v>98</v>
      </c>
      <c r="F62" t="s">
        <v>99</v>
      </c>
      <c r="G62" t="s">
        <v>26</v>
      </c>
      <c r="H62" t="s">
        <v>366</v>
      </c>
      <c r="J62" t="s">
        <v>366</v>
      </c>
      <c r="L62" t="s">
        <v>366</v>
      </c>
      <c r="N62" t="s">
        <v>67</v>
      </c>
    </row>
    <row r="63" spans="1:14" x14ac:dyDescent="0.2">
      <c r="A63">
        <v>448539</v>
      </c>
      <c r="B63" t="s">
        <v>17</v>
      </c>
      <c r="C63" t="s">
        <v>1049</v>
      </c>
      <c r="D63" t="s">
        <v>189</v>
      </c>
      <c r="E63" t="s">
        <v>98</v>
      </c>
      <c r="F63" t="s">
        <v>99</v>
      </c>
      <c r="G63" t="s">
        <v>24</v>
      </c>
      <c r="H63" t="s">
        <v>366</v>
      </c>
      <c r="J63" t="s">
        <v>366</v>
      </c>
      <c r="L63" t="s">
        <v>366</v>
      </c>
      <c r="N63" t="s">
        <v>67</v>
      </c>
    </row>
    <row r="64" spans="1:14" x14ac:dyDescent="0.2">
      <c r="A64">
        <v>6910385</v>
      </c>
      <c r="B64" t="s">
        <v>17</v>
      </c>
      <c r="C64" t="s">
        <v>1047</v>
      </c>
      <c r="D64" t="s">
        <v>68</v>
      </c>
      <c r="E64" t="s">
        <v>98</v>
      </c>
      <c r="F64" t="s">
        <v>99</v>
      </c>
      <c r="G64" t="s">
        <v>22</v>
      </c>
      <c r="H64" t="s">
        <v>96</v>
      </c>
      <c r="J64" t="s">
        <v>96</v>
      </c>
      <c r="L64" t="s">
        <v>96</v>
      </c>
      <c r="N64" t="s">
        <v>67</v>
      </c>
    </row>
    <row r="65" spans="1:14" x14ac:dyDescent="0.2">
      <c r="A65">
        <v>6465839</v>
      </c>
      <c r="B65" t="s">
        <v>17</v>
      </c>
      <c r="C65" t="s">
        <v>1752</v>
      </c>
      <c r="D65" t="s">
        <v>1267</v>
      </c>
      <c r="E65" t="s">
        <v>98</v>
      </c>
      <c r="F65" t="s">
        <v>99</v>
      </c>
      <c r="G65" t="s">
        <v>23</v>
      </c>
      <c r="H65" t="s">
        <v>96</v>
      </c>
      <c r="J65" t="s">
        <v>96</v>
      </c>
      <c r="L65" t="s">
        <v>96</v>
      </c>
      <c r="N65" t="s">
        <v>67</v>
      </c>
    </row>
    <row r="66" spans="1:14" x14ac:dyDescent="0.2">
      <c r="A66">
        <v>6809185</v>
      </c>
      <c r="B66" t="s">
        <v>17</v>
      </c>
      <c r="C66" t="s">
        <v>2394</v>
      </c>
      <c r="D66" t="s">
        <v>275</v>
      </c>
      <c r="E66" t="s">
        <v>98</v>
      </c>
      <c r="F66" t="s">
        <v>99</v>
      </c>
      <c r="G66" t="s">
        <v>26</v>
      </c>
      <c r="H66" t="s">
        <v>366</v>
      </c>
      <c r="J66" t="s">
        <v>366</v>
      </c>
      <c r="L66" t="s">
        <v>366</v>
      </c>
      <c r="N66" t="s">
        <v>67</v>
      </c>
    </row>
    <row r="67" spans="1:14" x14ac:dyDescent="0.2">
      <c r="A67">
        <v>7217440</v>
      </c>
      <c r="B67" t="s">
        <v>18</v>
      </c>
      <c r="C67" t="s">
        <v>346</v>
      </c>
      <c r="D67" t="s">
        <v>347</v>
      </c>
      <c r="E67" t="s">
        <v>98</v>
      </c>
      <c r="F67" t="s">
        <v>99</v>
      </c>
      <c r="G67" t="s">
        <v>22</v>
      </c>
      <c r="H67" t="s">
        <v>366</v>
      </c>
      <c r="J67" t="s">
        <v>366</v>
      </c>
      <c r="L67" t="s">
        <v>366</v>
      </c>
      <c r="N67" t="s">
        <v>67</v>
      </c>
    </row>
    <row r="68" spans="1:14" x14ac:dyDescent="0.2">
      <c r="A68">
        <v>7290385</v>
      </c>
      <c r="B68" t="s">
        <v>18</v>
      </c>
      <c r="C68" t="s">
        <v>1753</v>
      </c>
      <c r="D68" t="s">
        <v>1754</v>
      </c>
      <c r="E68" t="s">
        <v>98</v>
      </c>
      <c r="F68" t="s">
        <v>99</v>
      </c>
      <c r="G68" t="s">
        <v>26</v>
      </c>
      <c r="H68" t="s">
        <v>366</v>
      </c>
      <c r="J68" t="s">
        <v>366</v>
      </c>
      <c r="L68" t="s">
        <v>366</v>
      </c>
      <c r="N68" t="s">
        <v>67</v>
      </c>
    </row>
    <row r="69" spans="1:14" x14ac:dyDescent="0.2">
      <c r="A69">
        <v>7236807</v>
      </c>
      <c r="B69" t="s">
        <v>18</v>
      </c>
      <c r="C69" t="s">
        <v>1634</v>
      </c>
      <c r="D69" t="s">
        <v>627</v>
      </c>
      <c r="E69" t="s">
        <v>98</v>
      </c>
      <c r="F69" t="s">
        <v>99</v>
      </c>
      <c r="G69" t="s">
        <v>23</v>
      </c>
      <c r="H69" t="s">
        <v>366</v>
      </c>
      <c r="J69" t="s">
        <v>366</v>
      </c>
      <c r="L69" t="s">
        <v>366</v>
      </c>
      <c r="N69" t="s">
        <v>67</v>
      </c>
    </row>
    <row r="70" spans="1:14" x14ac:dyDescent="0.2">
      <c r="A70">
        <v>7290394</v>
      </c>
      <c r="B70" t="s">
        <v>18</v>
      </c>
      <c r="C70" t="s">
        <v>1755</v>
      </c>
      <c r="D70" t="s">
        <v>145</v>
      </c>
      <c r="E70" t="s">
        <v>98</v>
      </c>
      <c r="F70" t="s">
        <v>99</v>
      </c>
      <c r="G70" t="s">
        <v>22</v>
      </c>
      <c r="H70" t="s">
        <v>366</v>
      </c>
      <c r="J70" t="s">
        <v>366</v>
      </c>
      <c r="L70" t="s">
        <v>366</v>
      </c>
      <c r="N70" t="s">
        <v>67</v>
      </c>
    </row>
    <row r="71" spans="1:14" x14ac:dyDescent="0.2">
      <c r="A71">
        <v>7042470</v>
      </c>
      <c r="B71" t="s">
        <v>18</v>
      </c>
      <c r="C71" t="s">
        <v>1756</v>
      </c>
      <c r="D71" t="s">
        <v>348</v>
      </c>
      <c r="E71" t="s">
        <v>98</v>
      </c>
      <c r="F71" t="s">
        <v>99</v>
      </c>
      <c r="G71" t="s">
        <v>22</v>
      </c>
      <c r="H71" t="s">
        <v>96</v>
      </c>
      <c r="J71" t="s">
        <v>96</v>
      </c>
      <c r="L71" t="s">
        <v>96</v>
      </c>
      <c r="N71" t="s">
        <v>67</v>
      </c>
    </row>
    <row r="72" spans="1:14" x14ac:dyDescent="0.2">
      <c r="A72">
        <v>6656914</v>
      </c>
      <c r="B72" t="s">
        <v>18</v>
      </c>
      <c r="C72" t="s">
        <v>1176</v>
      </c>
      <c r="D72" t="s">
        <v>145</v>
      </c>
      <c r="E72" t="s">
        <v>98</v>
      </c>
      <c r="F72" t="s">
        <v>99</v>
      </c>
      <c r="G72" t="s">
        <v>24</v>
      </c>
      <c r="H72" t="s">
        <v>96</v>
      </c>
      <c r="J72" t="s">
        <v>91</v>
      </c>
      <c r="L72" t="s">
        <v>108</v>
      </c>
      <c r="N72" t="s">
        <v>67</v>
      </c>
    </row>
    <row r="73" spans="1:14" x14ac:dyDescent="0.2">
      <c r="A73">
        <v>6603967</v>
      </c>
      <c r="B73" t="s">
        <v>18</v>
      </c>
      <c r="C73" t="s">
        <v>782</v>
      </c>
      <c r="D73" t="s">
        <v>314</v>
      </c>
      <c r="E73" t="s">
        <v>98</v>
      </c>
      <c r="F73" t="s">
        <v>99</v>
      </c>
      <c r="G73" t="s">
        <v>22</v>
      </c>
      <c r="H73" t="s">
        <v>91</v>
      </c>
      <c r="J73" t="s">
        <v>91</v>
      </c>
      <c r="L73" t="s">
        <v>96</v>
      </c>
      <c r="N73" t="s">
        <v>67</v>
      </c>
    </row>
    <row r="74" spans="1:14" x14ac:dyDescent="0.2">
      <c r="A74">
        <v>552874</v>
      </c>
      <c r="B74" t="s">
        <v>18</v>
      </c>
      <c r="C74" t="s">
        <v>1245</v>
      </c>
      <c r="D74" t="s">
        <v>80</v>
      </c>
      <c r="E74" t="s">
        <v>98</v>
      </c>
      <c r="F74" t="s">
        <v>99</v>
      </c>
      <c r="G74" t="s">
        <v>21</v>
      </c>
      <c r="H74" t="s">
        <v>91</v>
      </c>
      <c r="J74" t="s">
        <v>158</v>
      </c>
      <c r="L74" t="s">
        <v>84</v>
      </c>
      <c r="N74" t="s">
        <v>67</v>
      </c>
    </row>
    <row r="75" spans="1:14" x14ac:dyDescent="0.2">
      <c r="A75">
        <v>7025915</v>
      </c>
      <c r="B75" t="s">
        <v>18</v>
      </c>
      <c r="C75" t="s">
        <v>1757</v>
      </c>
      <c r="D75" t="s">
        <v>1758</v>
      </c>
      <c r="E75" t="s">
        <v>98</v>
      </c>
      <c r="F75" t="s">
        <v>99</v>
      </c>
      <c r="G75" t="s">
        <v>22</v>
      </c>
      <c r="H75" t="s">
        <v>96</v>
      </c>
      <c r="J75" t="s">
        <v>96</v>
      </c>
      <c r="L75" t="s">
        <v>96</v>
      </c>
      <c r="N75" t="s">
        <v>67</v>
      </c>
    </row>
    <row r="76" spans="1:14" x14ac:dyDescent="0.2">
      <c r="A76">
        <v>220623</v>
      </c>
      <c r="B76" t="s">
        <v>18</v>
      </c>
      <c r="C76" t="s">
        <v>374</v>
      </c>
      <c r="D76" t="s">
        <v>375</v>
      </c>
      <c r="E76" t="s">
        <v>98</v>
      </c>
      <c r="F76" t="s">
        <v>99</v>
      </c>
      <c r="G76" t="s">
        <v>26</v>
      </c>
      <c r="H76" t="s">
        <v>96</v>
      </c>
      <c r="J76" t="s">
        <v>108</v>
      </c>
      <c r="L76" t="s">
        <v>108</v>
      </c>
      <c r="N76" t="s">
        <v>67</v>
      </c>
    </row>
    <row r="77" spans="1:14" x14ac:dyDescent="0.2">
      <c r="A77">
        <v>7306865</v>
      </c>
      <c r="B77" t="s">
        <v>18</v>
      </c>
      <c r="C77" t="s">
        <v>306</v>
      </c>
      <c r="D77" t="s">
        <v>1759</v>
      </c>
      <c r="E77" t="s">
        <v>98</v>
      </c>
      <c r="F77" t="s">
        <v>99</v>
      </c>
      <c r="G77" t="s">
        <v>23</v>
      </c>
      <c r="H77" t="s">
        <v>366</v>
      </c>
      <c r="J77" t="s">
        <v>366</v>
      </c>
      <c r="L77" t="s">
        <v>366</v>
      </c>
      <c r="N77" t="s">
        <v>67</v>
      </c>
    </row>
    <row r="78" spans="1:14" x14ac:dyDescent="0.2">
      <c r="A78">
        <v>6537609</v>
      </c>
      <c r="B78" t="s">
        <v>18</v>
      </c>
      <c r="C78" t="s">
        <v>923</v>
      </c>
      <c r="D78" t="s">
        <v>924</v>
      </c>
      <c r="E78" t="s">
        <v>98</v>
      </c>
      <c r="F78" t="s">
        <v>99</v>
      </c>
      <c r="G78" t="s">
        <v>24</v>
      </c>
      <c r="H78" t="s">
        <v>366</v>
      </c>
      <c r="J78" t="s">
        <v>366</v>
      </c>
      <c r="L78" t="s">
        <v>366</v>
      </c>
      <c r="N78" t="s">
        <v>67</v>
      </c>
    </row>
    <row r="79" spans="1:14" x14ac:dyDescent="0.2">
      <c r="A79">
        <v>7106140</v>
      </c>
      <c r="B79" t="s">
        <v>18</v>
      </c>
      <c r="C79" t="s">
        <v>1025</v>
      </c>
      <c r="D79" t="s">
        <v>256</v>
      </c>
      <c r="E79" t="s">
        <v>98</v>
      </c>
      <c r="F79" t="s">
        <v>99</v>
      </c>
      <c r="G79" t="s">
        <v>23</v>
      </c>
      <c r="H79" t="s">
        <v>96</v>
      </c>
      <c r="J79" t="s">
        <v>108</v>
      </c>
      <c r="L79" t="s">
        <v>96</v>
      </c>
      <c r="N79" t="s">
        <v>67</v>
      </c>
    </row>
    <row r="80" spans="1:14" x14ac:dyDescent="0.2">
      <c r="A80">
        <v>6894778</v>
      </c>
      <c r="B80" t="s">
        <v>18</v>
      </c>
      <c r="C80" t="s">
        <v>373</v>
      </c>
      <c r="D80" t="s">
        <v>245</v>
      </c>
      <c r="E80" t="s">
        <v>98</v>
      </c>
      <c r="F80" t="s">
        <v>99</v>
      </c>
      <c r="G80" t="s">
        <v>23</v>
      </c>
      <c r="H80" t="s">
        <v>366</v>
      </c>
      <c r="J80" t="s">
        <v>366</v>
      </c>
      <c r="L80" t="s">
        <v>366</v>
      </c>
      <c r="N80" t="s">
        <v>67</v>
      </c>
    </row>
    <row r="81" spans="1:14" x14ac:dyDescent="0.2">
      <c r="A81">
        <v>6711843</v>
      </c>
      <c r="B81" t="s">
        <v>18</v>
      </c>
      <c r="C81" t="s">
        <v>709</v>
      </c>
      <c r="D81" t="s">
        <v>710</v>
      </c>
      <c r="E81" t="s">
        <v>98</v>
      </c>
      <c r="F81" t="s">
        <v>99</v>
      </c>
      <c r="G81" t="s">
        <v>24</v>
      </c>
      <c r="H81" t="s">
        <v>366</v>
      </c>
      <c r="J81" t="s">
        <v>366</v>
      </c>
      <c r="L81" t="s">
        <v>366</v>
      </c>
      <c r="N81" t="s">
        <v>67</v>
      </c>
    </row>
    <row r="82" spans="1:14" x14ac:dyDescent="0.2">
      <c r="A82">
        <v>7312263</v>
      </c>
      <c r="B82" t="s">
        <v>18</v>
      </c>
      <c r="C82" t="s">
        <v>1324</v>
      </c>
      <c r="D82" t="s">
        <v>162</v>
      </c>
      <c r="E82" t="s">
        <v>98</v>
      </c>
      <c r="F82" t="s">
        <v>99</v>
      </c>
      <c r="G82" t="s">
        <v>21</v>
      </c>
      <c r="H82" t="s">
        <v>366</v>
      </c>
      <c r="J82" t="s">
        <v>366</v>
      </c>
      <c r="L82" t="s">
        <v>366</v>
      </c>
      <c r="N82" t="s">
        <v>67</v>
      </c>
    </row>
    <row r="83" spans="1:14" x14ac:dyDescent="0.2">
      <c r="A83">
        <v>552025</v>
      </c>
      <c r="B83" t="s">
        <v>17</v>
      </c>
      <c r="C83" t="s">
        <v>1711</v>
      </c>
      <c r="D83" t="s">
        <v>1267</v>
      </c>
      <c r="E83" t="s">
        <v>154</v>
      </c>
      <c r="F83" t="s">
        <v>155</v>
      </c>
      <c r="G83" t="s">
        <v>24</v>
      </c>
      <c r="H83" t="s">
        <v>108</v>
      </c>
      <c r="J83" t="s">
        <v>91</v>
      </c>
      <c r="L83" t="s">
        <v>91</v>
      </c>
      <c r="N83" t="s">
        <v>67</v>
      </c>
    </row>
    <row r="84" spans="1:14" x14ac:dyDescent="0.2">
      <c r="A84">
        <v>350908</v>
      </c>
      <c r="B84" t="s">
        <v>17</v>
      </c>
      <c r="C84" t="s">
        <v>1309</v>
      </c>
      <c r="D84" t="s">
        <v>1310</v>
      </c>
      <c r="E84" t="s">
        <v>154</v>
      </c>
      <c r="F84" t="s">
        <v>155</v>
      </c>
      <c r="G84" t="s">
        <v>22</v>
      </c>
      <c r="H84" t="s">
        <v>158</v>
      </c>
      <c r="J84" t="s">
        <v>66</v>
      </c>
      <c r="L84" t="s">
        <v>158</v>
      </c>
      <c r="N84" t="s">
        <v>67</v>
      </c>
    </row>
    <row r="85" spans="1:14" x14ac:dyDescent="0.2">
      <c r="A85">
        <v>6869254</v>
      </c>
      <c r="B85" t="s">
        <v>17</v>
      </c>
      <c r="C85" t="s">
        <v>149</v>
      </c>
      <c r="D85" t="s">
        <v>153</v>
      </c>
      <c r="E85" t="s">
        <v>154</v>
      </c>
      <c r="F85" t="s">
        <v>155</v>
      </c>
      <c r="G85" t="s">
        <v>21</v>
      </c>
      <c r="H85" t="s">
        <v>108</v>
      </c>
      <c r="J85" t="s">
        <v>83</v>
      </c>
      <c r="L85" t="s">
        <v>108</v>
      </c>
      <c r="N85" t="s">
        <v>67</v>
      </c>
    </row>
    <row r="86" spans="1:14" x14ac:dyDescent="0.2">
      <c r="A86">
        <v>7001949</v>
      </c>
      <c r="B86" t="s">
        <v>17</v>
      </c>
      <c r="C86" t="s">
        <v>451</v>
      </c>
      <c r="D86" t="s">
        <v>240</v>
      </c>
      <c r="E86" t="s">
        <v>154</v>
      </c>
      <c r="F86" t="s">
        <v>155</v>
      </c>
      <c r="G86" t="s">
        <v>21</v>
      </c>
      <c r="H86" t="s">
        <v>66</v>
      </c>
      <c r="J86" t="s">
        <v>84</v>
      </c>
      <c r="L86" t="s">
        <v>158</v>
      </c>
      <c r="N86" t="s">
        <v>67</v>
      </c>
    </row>
    <row r="87" spans="1:14" x14ac:dyDescent="0.2">
      <c r="A87">
        <v>30710</v>
      </c>
      <c r="B87" t="s">
        <v>17</v>
      </c>
      <c r="C87" t="s">
        <v>1760</v>
      </c>
      <c r="D87" t="s">
        <v>153</v>
      </c>
      <c r="E87" t="s">
        <v>154</v>
      </c>
      <c r="F87" t="s">
        <v>155</v>
      </c>
      <c r="G87" t="s">
        <v>25</v>
      </c>
      <c r="H87" t="s">
        <v>96</v>
      </c>
      <c r="J87" t="s">
        <v>96</v>
      </c>
      <c r="L87" t="s">
        <v>96</v>
      </c>
      <c r="N87" t="s">
        <v>67</v>
      </c>
    </row>
    <row r="88" spans="1:14" x14ac:dyDescent="0.2">
      <c r="A88">
        <v>552055</v>
      </c>
      <c r="B88" t="s">
        <v>17</v>
      </c>
      <c r="C88" t="s">
        <v>1184</v>
      </c>
      <c r="D88" t="s">
        <v>1185</v>
      </c>
      <c r="E88" t="s">
        <v>154</v>
      </c>
      <c r="F88" t="s">
        <v>155</v>
      </c>
      <c r="G88" t="s">
        <v>21</v>
      </c>
      <c r="H88" t="s">
        <v>91</v>
      </c>
      <c r="J88" t="s">
        <v>83</v>
      </c>
      <c r="L88" t="s">
        <v>108</v>
      </c>
      <c r="N88" t="s">
        <v>67</v>
      </c>
    </row>
    <row r="89" spans="1:14" x14ac:dyDescent="0.2">
      <c r="A89">
        <v>6531631</v>
      </c>
      <c r="B89" t="s">
        <v>17</v>
      </c>
      <c r="C89" t="s">
        <v>875</v>
      </c>
      <c r="D89" t="s">
        <v>248</v>
      </c>
      <c r="E89" t="s">
        <v>154</v>
      </c>
      <c r="F89" t="s">
        <v>155</v>
      </c>
      <c r="G89" t="s">
        <v>21</v>
      </c>
      <c r="H89" t="s">
        <v>91</v>
      </c>
      <c r="J89" t="s">
        <v>83</v>
      </c>
      <c r="L89" t="s">
        <v>108</v>
      </c>
      <c r="N89" t="s">
        <v>67</v>
      </c>
    </row>
    <row r="90" spans="1:14" x14ac:dyDescent="0.2">
      <c r="A90">
        <v>572252</v>
      </c>
      <c r="B90" t="s">
        <v>17</v>
      </c>
      <c r="C90" t="s">
        <v>1547</v>
      </c>
      <c r="D90" t="s">
        <v>333</v>
      </c>
      <c r="E90" t="s">
        <v>154</v>
      </c>
      <c r="F90" t="s">
        <v>155</v>
      </c>
      <c r="G90" t="s">
        <v>22</v>
      </c>
      <c r="H90" t="s">
        <v>108</v>
      </c>
      <c r="J90" t="s">
        <v>91</v>
      </c>
      <c r="L90" t="s">
        <v>91</v>
      </c>
      <c r="N90" t="s">
        <v>67</v>
      </c>
    </row>
    <row r="91" spans="1:14" x14ac:dyDescent="0.2">
      <c r="A91">
        <v>272522</v>
      </c>
      <c r="B91" t="s">
        <v>17</v>
      </c>
      <c r="C91" t="s">
        <v>1761</v>
      </c>
      <c r="D91" t="s">
        <v>153</v>
      </c>
      <c r="E91" t="s">
        <v>154</v>
      </c>
      <c r="F91" t="s">
        <v>155</v>
      </c>
      <c r="G91" t="s">
        <v>25</v>
      </c>
      <c r="H91" t="s">
        <v>108</v>
      </c>
      <c r="J91" t="s">
        <v>83</v>
      </c>
      <c r="L91" t="s">
        <v>108</v>
      </c>
      <c r="N91" t="s">
        <v>67</v>
      </c>
    </row>
    <row r="92" spans="1:14" x14ac:dyDescent="0.2">
      <c r="A92">
        <v>7232861</v>
      </c>
      <c r="B92" t="s">
        <v>17</v>
      </c>
      <c r="C92" t="s">
        <v>481</v>
      </c>
      <c r="D92" t="s">
        <v>466</v>
      </c>
      <c r="E92" t="s">
        <v>154</v>
      </c>
      <c r="F92" t="s">
        <v>155</v>
      </c>
      <c r="G92" t="s">
        <v>26</v>
      </c>
      <c r="H92" t="s">
        <v>366</v>
      </c>
      <c r="J92" t="s">
        <v>366</v>
      </c>
      <c r="L92" t="s">
        <v>366</v>
      </c>
      <c r="N92" t="s">
        <v>67</v>
      </c>
    </row>
    <row r="93" spans="1:14" x14ac:dyDescent="0.2">
      <c r="A93">
        <v>6971337</v>
      </c>
      <c r="B93" t="s">
        <v>17</v>
      </c>
      <c r="C93" t="s">
        <v>670</v>
      </c>
      <c r="D93" t="s">
        <v>197</v>
      </c>
      <c r="E93" t="s">
        <v>154</v>
      </c>
      <c r="F93" t="s">
        <v>155</v>
      </c>
      <c r="G93" t="s">
        <v>21</v>
      </c>
      <c r="H93" t="s">
        <v>96</v>
      </c>
      <c r="J93" t="s">
        <v>96</v>
      </c>
      <c r="L93" t="s">
        <v>96</v>
      </c>
      <c r="N93" t="s">
        <v>67</v>
      </c>
    </row>
    <row r="94" spans="1:14" x14ac:dyDescent="0.2">
      <c r="A94">
        <v>7194679</v>
      </c>
      <c r="B94" t="s">
        <v>17</v>
      </c>
      <c r="C94" t="s">
        <v>1055</v>
      </c>
      <c r="D94" t="s">
        <v>177</v>
      </c>
      <c r="E94" t="s">
        <v>154</v>
      </c>
      <c r="F94" t="s">
        <v>155</v>
      </c>
      <c r="G94" t="s">
        <v>21</v>
      </c>
      <c r="H94" t="s">
        <v>366</v>
      </c>
      <c r="J94" t="s">
        <v>366</v>
      </c>
      <c r="L94" t="s">
        <v>366</v>
      </c>
      <c r="N94" t="s">
        <v>67</v>
      </c>
    </row>
    <row r="95" spans="1:14" x14ac:dyDescent="0.2">
      <c r="A95">
        <v>6806442</v>
      </c>
      <c r="B95" t="s">
        <v>17</v>
      </c>
      <c r="C95" t="s">
        <v>1682</v>
      </c>
      <c r="D95" t="s">
        <v>372</v>
      </c>
      <c r="E95" t="s">
        <v>154</v>
      </c>
      <c r="F95" t="s">
        <v>155</v>
      </c>
      <c r="G95" t="s">
        <v>24</v>
      </c>
      <c r="H95" t="s">
        <v>96</v>
      </c>
      <c r="J95" t="s">
        <v>83</v>
      </c>
      <c r="L95" t="s">
        <v>96</v>
      </c>
      <c r="N95" t="s">
        <v>67</v>
      </c>
    </row>
    <row r="96" spans="1:14" x14ac:dyDescent="0.2">
      <c r="A96">
        <v>6947836</v>
      </c>
      <c r="B96" t="s">
        <v>17</v>
      </c>
      <c r="C96" t="s">
        <v>685</v>
      </c>
      <c r="D96" t="s">
        <v>686</v>
      </c>
      <c r="E96" t="s">
        <v>154</v>
      </c>
      <c r="F96" t="s">
        <v>155</v>
      </c>
      <c r="G96" t="s">
        <v>22</v>
      </c>
      <c r="H96" t="s">
        <v>91</v>
      </c>
      <c r="J96" t="s">
        <v>84</v>
      </c>
      <c r="L96" t="s">
        <v>108</v>
      </c>
      <c r="N96" t="s">
        <v>67</v>
      </c>
    </row>
    <row r="97" spans="1:14" x14ac:dyDescent="0.2">
      <c r="A97">
        <v>7288748</v>
      </c>
      <c r="B97" t="s">
        <v>17</v>
      </c>
      <c r="C97" t="s">
        <v>1762</v>
      </c>
      <c r="D97" t="s">
        <v>68</v>
      </c>
      <c r="E97" t="s">
        <v>154</v>
      </c>
      <c r="F97" t="s">
        <v>155</v>
      </c>
      <c r="G97" t="s">
        <v>25</v>
      </c>
      <c r="H97" t="s">
        <v>366</v>
      </c>
      <c r="J97" t="s">
        <v>366</v>
      </c>
      <c r="L97" t="s">
        <v>366</v>
      </c>
      <c r="N97" t="s">
        <v>67</v>
      </c>
    </row>
    <row r="98" spans="1:14" x14ac:dyDescent="0.2">
      <c r="A98">
        <v>229868</v>
      </c>
      <c r="B98" t="s">
        <v>17</v>
      </c>
      <c r="C98" t="s">
        <v>663</v>
      </c>
      <c r="D98" t="s">
        <v>372</v>
      </c>
      <c r="E98" t="s">
        <v>154</v>
      </c>
      <c r="F98" t="s">
        <v>155</v>
      </c>
      <c r="G98" t="s">
        <v>21</v>
      </c>
      <c r="H98" t="s">
        <v>66</v>
      </c>
      <c r="J98" t="s">
        <v>158</v>
      </c>
      <c r="L98" t="s">
        <v>158</v>
      </c>
      <c r="N98" t="s">
        <v>67</v>
      </c>
    </row>
    <row r="99" spans="1:14" x14ac:dyDescent="0.2">
      <c r="A99">
        <v>7265152</v>
      </c>
      <c r="B99" t="s">
        <v>17</v>
      </c>
      <c r="C99" t="s">
        <v>1633</v>
      </c>
      <c r="D99" t="s">
        <v>197</v>
      </c>
      <c r="E99" t="s">
        <v>154</v>
      </c>
      <c r="F99" t="s">
        <v>155</v>
      </c>
      <c r="G99" t="s">
        <v>22</v>
      </c>
      <c r="H99" t="s">
        <v>366</v>
      </c>
      <c r="J99" t="s">
        <v>366</v>
      </c>
      <c r="L99" t="s">
        <v>366</v>
      </c>
      <c r="N99" t="s">
        <v>67</v>
      </c>
    </row>
    <row r="100" spans="1:14" x14ac:dyDescent="0.2">
      <c r="A100">
        <v>7134543</v>
      </c>
      <c r="B100" t="s">
        <v>17</v>
      </c>
      <c r="C100" t="s">
        <v>590</v>
      </c>
      <c r="D100" t="s">
        <v>146</v>
      </c>
      <c r="E100" t="s">
        <v>154</v>
      </c>
      <c r="F100" t="s">
        <v>155</v>
      </c>
      <c r="G100" t="s">
        <v>21</v>
      </c>
      <c r="H100" t="s">
        <v>91</v>
      </c>
      <c r="J100" t="s">
        <v>96</v>
      </c>
      <c r="L100" t="s">
        <v>96</v>
      </c>
      <c r="N100" t="s">
        <v>67</v>
      </c>
    </row>
    <row r="101" spans="1:14" x14ac:dyDescent="0.2">
      <c r="A101">
        <v>440598</v>
      </c>
      <c r="B101" t="s">
        <v>17</v>
      </c>
      <c r="C101" t="s">
        <v>753</v>
      </c>
      <c r="D101" t="s">
        <v>669</v>
      </c>
      <c r="E101" t="s">
        <v>154</v>
      </c>
      <c r="F101" t="s">
        <v>155</v>
      </c>
      <c r="G101" t="s">
        <v>24</v>
      </c>
      <c r="H101" t="s">
        <v>108</v>
      </c>
      <c r="J101" t="s">
        <v>83</v>
      </c>
      <c r="L101" t="s">
        <v>91</v>
      </c>
      <c r="N101" t="s">
        <v>67</v>
      </c>
    </row>
    <row r="102" spans="1:14" x14ac:dyDescent="0.2">
      <c r="A102">
        <v>7302675</v>
      </c>
      <c r="B102" t="s">
        <v>17</v>
      </c>
      <c r="C102" t="s">
        <v>1763</v>
      </c>
      <c r="D102" t="s">
        <v>1764</v>
      </c>
      <c r="E102" t="s">
        <v>154</v>
      </c>
      <c r="F102" t="s">
        <v>155</v>
      </c>
      <c r="G102" t="s">
        <v>21</v>
      </c>
      <c r="H102" t="s">
        <v>366</v>
      </c>
      <c r="J102" t="s">
        <v>366</v>
      </c>
      <c r="L102" t="s">
        <v>366</v>
      </c>
      <c r="N102" t="s">
        <v>67</v>
      </c>
    </row>
    <row r="103" spans="1:14" x14ac:dyDescent="0.2">
      <c r="A103">
        <v>6631884</v>
      </c>
      <c r="B103" t="s">
        <v>17</v>
      </c>
      <c r="C103" t="s">
        <v>300</v>
      </c>
      <c r="D103" t="s">
        <v>177</v>
      </c>
      <c r="E103" t="s">
        <v>301</v>
      </c>
      <c r="F103" t="s">
        <v>302</v>
      </c>
      <c r="G103" t="s">
        <v>21</v>
      </c>
      <c r="H103" t="s">
        <v>96</v>
      </c>
      <c r="J103" t="s">
        <v>96</v>
      </c>
      <c r="L103" t="s">
        <v>96</v>
      </c>
      <c r="N103" t="s">
        <v>67</v>
      </c>
    </row>
    <row r="104" spans="1:14" x14ac:dyDescent="0.2">
      <c r="A104">
        <v>279701</v>
      </c>
      <c r="B104" t="s">
        <v>17</v>
      </c>
      <c r="C104" t="s">
        <v>576</v>
      </c>
      <c r="D104" t="s">
        <v>577</v>
      </c>
      <c r="E104" t="s">
        <v>301</v>
      </c>
      <c r="F104" t="s">
        <v>302</v>
      </c>
      <c r="G104" t="s">
        <v>21</v>
      </c>
      <c r="H104" t="s">
        <v>366</v>
      </c>
      <c r="J104" t="s">
        <v>366</v>
      </c>
      <c r="L104" t="s">
        <v>366</v>
      </c>
      <c r="N104" t="s">
        <v>67</v>
      </c>
    </row>
    <row r="105" spans="1:14" x14ac:dyDescent="0.2">
      <c r="A105">
        <v>7045582</v>
      </c>
      <c r="B105" t="s">
        <v>17</v>
      </c>
      <c r="C105" t="s">
        <v>890</v>
      </c>
      <c r="D105" t="s">
        <v>353</v>
      </c>
      <c r="E105" t="s">
        <v>301</v>
      </c>
      <c r="F105" t="s">
        <v>302</v>
      </c>
      <c r="G105" t="s">
        <v>24</v>
      </c>
      <c r="H105" t="s">
        <v>366</v>
      </c>
      <c r="J105" t="s">
        <v>366</v>
      </c>
      <c r="L105" t="s">
        <v>366</v>
      </c>
      <c r="N105" t="s">
        <v>67</v>
      </c>
    </row>
    <row r="106" spans="1:14" x14ac:dyDescent="0.2">
      <c r="A106">
        <v>7263530</v>
      </c>
      <c r="B106" t="s">
        <v>17</v>
      </c>
      <c r="C106" t="s">
        <v>1055</v>
      </c>
      <c r="D106" t="s">
        <v>1765</v>
      </c>
      <c r="E106" t="s">
        <v>301</v>
      </c>
      <c r="F106" t="s">
        <v>302</v>
      </c>
      <c r="G106" t="s">
        <v>21</v>
      </c>
      <c r="H106" t="s">
        <v>366</v>
      </c>
      <c r="J106" t="s">
        <v>366</v>
      </c>
      <c r="L106" t="s">
        <v>366</v>
      </c>
      <c r="N106" t="s">
        <v>67</v>
      </c>
    </row>
    <row r="107" spans="1:14" x14ac:dyDescent="0.2">
      <c r="A107">
        <v>533721</v>
      </c>
      <c r="B107" t="s">
        <v>17</v>
      </c>
      <c r="C107" t="s">
        <v>1136</v>
      </c>
      <c r="D107" t="s">
        <v>153</v>
      </c>
      <c r="E107" t="s">
        <v>301</v>
      </c>
      <c r="F107" t="s">
        <v>302</v>
      </c>
      <c r="G107" t="s">
        <v>23</v>
      </c>
      <c r="H107" t="s">
        <v>96</v>
      </c>
      <c r="J107" t="s">
        <v>96</v>
      </c>
      <c r="L107" t="s">
        <v>96</v>
      </c>
      <c r="N107" t="s">
        <v>67</v>
      </c>
    </row>
    <row r="108" spans="1:14" x14ac:dyDescent="0.2">
      <c r="A108">
        <v>6481016</v>
      </c>
      <c r="B108" t="s">
        <v>17</v>
      </c>
      <c r="C108" t="s">
        <v>1140</v>
      </c>
      <c r="D108" t="s">
        <v>480</v>
      </c>
      <c r="E108" t="s">
        <v>301</v>
      </c>
      <c r="F108" t="s">
        <v>302</v>
      </c>
      <c r="G108" t="s">
        <v>25</v>
      </c>
      <c r="H108" t="s">
        <v>366</v>
      </c>
      <c r="J108" t="s">
        <v>366</v>
      </c>
      <c r="L108" t="s">
        <v>366</v>
      </c>
      <c r="N108" t="s">
        <v>67</v>
      </c>
    </row>
    <row r="109" spans="1:14" x14ac:dyDescent="0.2">
      <c r="A109">
        <v>7264984</v>
      </c>
      <c r="B109" t="s">
        <v>17</v>
      </c>
      <c r="C109" t="s">
        <v>1766</v>
      </c>
      <c r="D109" t="s">
        <v>500</v>
      </c>
      <c r="E109" t="s">
        <v>301</v>
      </c>
      <c r="F109" t="s">
        <v>302</v>
      </c>
      <c r="G109" t="s">
        <v>22</v>
      </c>
      <c r="H109" t="s">
        <v>366</v>
      </c>
      <c r="J109" t="s">
        <v>366</v>
      </c>
      <c r="L109" t="s">
        <v>366</v>
      </c>
      <c r="N109" t="s">
        <v>67</v>
      </c>
    </row>
    <row r="110" spans="1:14" x14ac:dyDescent="0.2">
      <c r="A110">
        <v>249330</v>
      </c>
      <c r="B110" t="s">
        <v>17</v>
      </c>
      <c r="C110" t="s">
        <v>1767</v>
      </c>
      <c r="D110" t="s">
        <v>386</v>
      </c>
      <c r="E110" t="s">
        <v>301</v>
      </c>
      <c r="F110" t="s">
        <v>302</v>
      </c>
      <c r="G110" t="s">
        <v>21</v>
      </c>
      <c r="H110" t="s">
        <v>96</v>
      </c>
      <c r="J110" t="s">
        <v>96</v>
      </c>
      <c r="L110" t="s">
        <v>96</v>
      </c>
      <c r="N110" t="s">
        <v>67</v>
      </c>
    </row>
    <row r="111" spans="1:14" x14ac:dyDescent="0.2">
      <c r="A111">
        <v>6898967</v>
      </c>
      <c r="B111" t="s">
        <v>17</v>
      </c>
      <c r="C111" t="s">
        <v>911</v>
      </c>
      <c r="D111" t="s">
        <v>150</v>
      </c>
      <c r="E111" t="s">
        <v>301</v>
      </c>
      <c r="F111" t="s">
        <v>302</v>
      </c>
      <c r="G111" t="s">
        <v>21</v>
      </c>
      <c r="H111" t="s">
        <v>366</v>
      </c>
      <c r="J111" t="s">
        <v>366</v>
      </c>
      <c r="L111" t="s">
        <v>366</v>
      </c>
      <c r="N111" t="s">
        <v>67</v>
      </c>
    </row>
    <row r="112" spans="1:14" x14ac:dyDescent="0.2">
      <c r="A112">
        <v>6990738</v>
      </c>
      <c r="B112" t="s">
        <v>17</v>
      </c>
      <c r="C112" t="s">
        <v>371</v>
      </c>
      <c r="D112" t="s">
        <v>372</v>
      </c>
      <c r="E112" t="s">
        <v>242</v>
      </c>
      <c r="F112" t="s">
        <v>243</v>
      </c>
      <c r="G112" t="s">
        <v>24</v>
      </c>
      <c r="H112" t="s">
        <v>83</v>
      </c>
      <c r="J112" t="s">
        <v>83</v>
      </c>
      <c r="L112" t="s">
        <v>91</v>
      </c>
      <c r="N112" t="s">
        <v>67</v>
      </c>
    </row>
    <row r="113" spans="1:14" x14ac:dyDescent="0.2">
      <c r="A113">
        <v>7038997</v>
      </c>
      <c r="B113" t="s">
        <v>17</v>
      </c>
      <c r="C113" t="s">
        <v>521</v>
      </c>
      <c r="D113" t="s">
        <v>522</v>
      </c>
      <c r="E113" t="s">
        <v>242</v>
      </c>
      <c r="F113" t="s">
        <v>243</v>
      </c>
      <c r="G113" t="s">
        <v>23</v>
      </c>
      <c r="H113" t="s">
        <v>108</v>
      </c>
      <c r="J113" t="s">
        <v>91</v>
      </c>
      <c r="L113" t="s">
        <v>96</v>
      </c>
      <c r="N113" t="s">
        <v>67</v>
      </c>
    </row>
    <row r="114" spans="1:14" x14ac:dyDescent="0.2">
      <c r="A114">
        <v>6540195</v>
      </c>
      <c r="B114" t="s">
        <v>17</v>
      </c>
      <c r="C114" t="s">
        <v>671</v>
      </c>
      <c r="D114" t="s">
        <v>177</v>
      </c>
      <c r="E114" t="s">
        <v>242</v>
      </c>
      <c r="F114" t="s">
        <v>243</v>
      </c>
      <c r="G114" t="s">
        <v>23</v>
      </c>
      <c r="H114" t="s">
        <v>91</v>
      </c>
      <c r="J114" t="s">
        <v>84</v>
      </c>
      <c r="L114" t="s">
        <v>91</v>
      </c>
      <c r="N114" t="s">
        <v>67</v>
      </c>
    </row>
    <row r="115" spans="1:14" x14ac:dyDescent="0.2">
      <c r="A115">
        <v>382467</v>
      </c>
      <c r="B115" t="s">
        <v>17</v>
      </c>
      <c r="C115" t="s">
        <v>996</v>
      </c>
      <c r="D115" t="s">
        <v>997</v>
      </c>
      <c r="E115" t="s">
        <v>242</v>
      </c>
      <c r="F115" t="s">
        <v>243</v>
      </c>
      <c r="G115" t="s">
        <v>24</v>
      </c>
      <c r="H115" t="s">
        <v>96</v>
      </c>
      <c r="J115" t="s">
        <v>91</v>
      </c>
      <c r="L115" t="s">
        <v>96</v>
      </c>
      <c r="N115" t="s">
        <v>67</v>
      </c>
    </row>
    <row r="116" spans="1:14" x14ac:dyDescent="0.2">
      <c r="A116">
        <v>6705358</v>
      </c>
      <c r="B116" t="s">
        <v>17</v>
      </c>
      <c r="C116" t="s">
        <v>412</v>
      </c>
      <c r="D116" t="s">
        <v>153</v>
      </c>
      <c r="E116" t="s">
        <v>242</v>
      </c>
      <c r="F116" t="s">
        <v>243</v>
      </c>
      <c r="G116" t="s">
        <v>24</v>
      </c>
      <c r="H116" t="s">
        <v>96</v>
      </c>
      <c r="J116" t="s">
        <v>96</v>
      </c>
      <c r="L116" t="s">
        <v>96</v>
      </c>
      <c r="N116" t="s">
        <v>67</v>
      </c>
    </row>
    <row r="117" spans="1:14" x14ac:dyDescent="0.2">
      <c r="A117">
        <v>7039008</v>
      </c>
      <c r="B117" t="s">
        <v>17</v>
      </c>
      <c r="C117" t="s">
        <v>662</v>
      </c>
      <c r="D117" t="s">
        <v>241</v>
      </c>
      <c r="E117" t="s">
        <v>242</v>
      </c>
      <c r="F117" t="s">
        <v>243</v>
      </c>
      <c r="G117" t="s">
        <v>21</v>
      </c>
      <c r="H117" t="s">
        <v>91</v>
      </c>
      <c r="J117" t="s">
        <v>91</v>
      </c>
      <c r="L117" t="s">
        <v>108</v>
      </c>
      <c r="N117" t="s">
        <v>67</v>
      </c>
    </row>
    <row r="118" spans="1:14" x14ac:dyDescent="0.2">
      <c r="A118">
        <v>6990742</v>
      </c>
      <c r="B118" t="s">
        <v>17</v>
      </c>
      <c r="C118" t="s">
        <v>866</v>
      </c>
      <c r="D118" t="s">
        <v>572</v>
      </c>
      <c r="E118" t="s">
        <v>242</v>
      </c>
      <c r="F118" t="s">
        <v>243</v>
      </c>
      <c r="G118" t="s">
        <v>23</v>
      </c>
      <c r="H118" t="s">
        <v>91</v>
      </c>
      <c r="J118" t="s">
        <v>91</v>
      </c>
      <c r="L118" t="s">
        <v>83</v>
      </c>
      <c r="N118" t="s">
        <v>67</v>
      </c>
    </row>
    <row r="119" spans="1:14" x14ac:dyDescent="0.2">
      <c r="A119">
        <v>42389</v>
      </c>
      <c r="B119" t="s">
        <v>17</v>
      </c>
      <c r="C119" t="s">
        <v>881</v>
      </c>
      <c r="D119" t="s">
        <v>353</v>
      </c>
      <c r="E119" t="s">
        <v>242</v>
      </c>
      <c r="F119" t="s">
        <v>243</v>
      </c>
      <c r="G119" t="s">
        <v>24</v>
      </c>
      <c r="H119" t="s">
        <v>83</v>
      </c>
      <c r="J119" t="s">
        <v>91</v>
      </c>
      <c r="L119" t="s">
        <v>83</v>
      </c>
      <c r="N119" t="s">
        <v>67</v>
      </c>
    </row>
    <row r="120" spans="1:14" x14ac:dyDescent="0.2">
      <c r="A120">
        <v>7245444</v>
      </c>
      <c r="B120" t="s">
        <v>17</v>
      </c>
      <c r="C120" t="s">
        <v>894</v>
      </c>
      <c r="D120" t="s">
        <v>115</v>
      </c>
      <c r="E120" t="s">
        <v>242</v>
      </c>
      <c r="F120" t="s">
        <v>243</v>
      </c>
      <c r="G120" t="s">
        <v>23</v>
      </c>
      <c r="H120" t="s">
        <v>366</v>
      </c>
      <c r="J120" t="s">
        <v>366</v>
      </c>
      <c r="L120" t="s">
        <v>366</v>
      </c>
      <c r="N120" t="s">
        <v>67</v>
      </c>
    </row>
    <row r="121" spans="1:14" x14ac:dyDescent="0.2">
      <c r="A121">
        <v>7127253</v>
      </c>
      <c r="B121" t="s">
        <v>17</v>
      </c>
      <c r="C121" t="s">
        <v>963</v>
      </c>
      <c r="D121" t="s">
        <v>964</v>
      </c>
      <c r="E121" t="s">
        <v>242</v>
      </c>
      <c r="F121" t="s">
        <v>243</v>
      </c>
      <c r="G121" t="s">
        <v>21</v>
      </c>
      <c r="H121" t="s">
        <v>366</v>
      </c>
      <c r="J121" t="s">
        <v>366</v>
      </c>
      <c r="L121" t="s">
        <v>366</v>
      </c>
      <c r="N121" t="s">
        <v>67</v>
      </c>
    </row>
    <row r="122" spans="1:14" x14ac:dyDescent="0.2">
      <c r="A122">
        <v>6736274</v>
      </c>
      <c r="B122" t="s">
        <v>17</v>
      </c>
      <c r="C122" t="s">
        <v>1768</v>
      </c>
      <c r="D122" t="s">
        <v>177</v>
      </c>
      <c r="E122" t="s">
        <v>242</v>
      </c>
      <c r="F122" t="s">
        <v>243</v>
      </c>
      <c r="G122" t="s">
        <v>21</v>
      </c>
      <c r="H122" t="s">
        <v>141</v>
      </c>
      <c r="J122" t="s">
        <v>477</v>
      </c>
      <c r="L122" t="s">
        <v>477</v>
      </c>
      <c r="N122" t="s">
        <v>67</v>
      </c>
    </row>
    <row r="123" spans="1:14" x14ac:dyDescent="0.2">
      <c r="A123">
        <v>6808920</v>
      </c>
      <c r="B123" t="s">
        <v>17</v>
      </c>
      <c r="C123" t="s">
        <v>1531</v>
      </c>
      <c r="D123" t="s">
        <v>1532</v>
      </c>
      <c r="E123" t="s">
        <v>242</v>
      </c>
      <c r="F123" t="s">
        <v>243</v>
      </c>
      <c r="G123" t="s">
        <v>25</v>
      </c>
      <c r="H123" t="s">
        <v>91</v>
      </c>
      <c r="J123" t="s">
        <v>91</v>
      </c>
      <c r="L123" t="s">
        <v>96</v>
      </c>
      <c r="N123" t="s">
        <v>67</v>
      </c>
    </row>
    <row r="124" spans="1:14" x14ac:dyDescent="0.2">
      <c r="A124">
        <v>552097</v>
      </c>
      <c r="B124" t="s">
        <v>17</v>
      </c>
      <c r="C124" t="s">
        <v>864</v>
      </c>
      <c r="D124" t="s">
        <v>249</v>
      </c>
      <c r="E124" t="s">
        <v>242</v>
      </c>
      <c r="F124" t="s">
        <v>243</v>
      </c>
      <c r="G124" t="s">
        <v>21</v>
      </c>
      <c r="H124" t="s">
        <v>96</v>
      </c>
      <c r="J124" t="s">
        <v>108</v>
      </c>
      <c r="L124" t="s">
        <v>96</v>
      </c>
      <c r="N124" t="s">
        <v>67</v>
      </c>
    </row>
    <row r="125" spans="1:14" x14ac:dyDescent="0.2">
      <c r="A125">
        <v>6910391</v>
      </c>
      <c r="B125" t="s">
        <v>18</v>
      </c>
      <c r="C125" t="s">
        <v>1705</v>
      </c>
      <c r="D125" t="s">
        <v>348</v>
      </c>
      <c r="E125" t="s">
        <v>98</v>
      </c>
      <c r="F125" t="s">
        <v>99</v>
      </c>
      <c r="G125" t="s">
        <v>22</v>
      </c>
      <c r="H125" t="s">
        <v>96</v>
      </c>
      <c r="J125" t="s">
        <v>96</v>
      </c>
      <c r="L125" t="s">
        <v>96</v>
      </c>
      <c r="N125" t="s">
        <v>67</v>
      </c>
    </row>
    <row r="126" spans="1:14" x14ac:dyDescent="0.2">
      <c r="A126">
        <v>6961647</v>
      </c>
      <c r="B126" t="s">
        <v>18</v>
      </c>
      <c r="C126" t="s">
        <v>760</v>
      </c>
      <c r="D126" t="s">
        <v>315</v>
      </c>
      <c r="E126" t="s">
        <v>98</v>
      </c>
      <c r="F126" t="s">
        <v>99</v>
      </c>
      <c r="G126" t="s">
        <v>21</v>
      </c>
      <c r="H126" t="s">
        <v>366</v>
      </c>
      <c r="J126" t="s">
        <v>366</v>
      </c>
      <c r="L126" t="s">
        <v>366</v>
      </c>
      <c r="N126" t="s">
        <v>67</v>
      </c>
    </row>
    <row r="127" spans="1:14" x14ac:dyDescent="0.2">
      <c r="A127">
        <v>222717</v>
      </c>
      <c r="B127" t="s">
        <v>18</v>
      </c>
      <c r="C127" t="s">
        <v>1478</v>
      </c>
      <c r="D127" t="s">
        <v>886</v>
      </c>
      <c r="E127" t="s">
        <v>154</v>
      </c>
      <c r="F127" t="s">
        <v>155</v>
      </c>
      <c r="G127" t="s">
        <v>24</v>
      </c>
      <c r="H127" t="s">
        <v>91</v>
      </c>
      <c r="J127" t="s">
        <v>66</v>
      </c>
      <c r="L127" t="s">
        <v>158</v>
      </c>
      <c r="N127" t="s">
        <v>67</v>
      </c>
    </row>
    <row r="128" spans="1:14" x14ac:dyDescent="0.2">
      <c r="A128">
        <v>6923052</v>
      </c>
      <c r="B128" t="s">
        <v>18</v>
      </c>
      <c r="C128" t="s">
        <v>1422</v>
      </c>
      <c r="D128" t="s">
        <v>1171</v>
      </c>
      <c r="E128" t="s">
        <v>154</v>
      </c>
      <c r="F128" t="s">
        <v>155</v>
      </c>
      <c r="G128" t="s">
        <v>21</v>
      </c>
      <c r="H128" t="s">
        <v>83</v>
      </c>
      <c r="J128" t="s">
        <v>158</v>
      </c>
      <c r="L128" t="s">
        <v>91</v>
      </c>
      <c r="N128" t="s">
        <v>67</v>
      </c>
    </row>
    <row r="129" spans="1:14" x14ac:dyDescent="0.2">
      <c r="A129">
        <v>575483</v>
      </c>
      <c r="B129" t="s">
        <v>18</v>
      </c>
      <c r="C129" t="s">
        <v>1324</v>
      </c>
      <c r="D129" t="s">
        <v>1329</v>
      </c>
      <c r="E129" t="s">
        <v>154</v>
      </c>
      <c r="F129" t="s">
        <v>155</v>
      </c>
      <c r="G129" t="s">
        <v>22</v>
      </c>
      <c r="H129" t="s">
        <v>83</v>
      </c>
      <c r="J129" t="s">
        <v>84</v>
      </c>
      <c r="L129" t="s">
        <v>158</v>
      </c>
      <c r="N129" t="s">
        <v>67</v>
      </c>
    </row>
    <row r="130" spans="1:14" x14ac:dyDescent="0.2">
      <c r="A130">
        <v>7073363</v>
      </c>
      <c r="B130" t="s">
        <v>18</v>
      </c>
      <c r="C130" t="s">
        <v>1711</v>
      </c>
      <c r="D130" t="s">
        <v>245</v>
      </c>
      <c r="E130" t="s">
        <v>154</v>
      </c>
      <c r="F130" t="s">
        <v>155</v>
      </c>
      <c r="G130" t="s">
        <v>23</v>
      </c>
      <c r="H130" t="s">
        <v>96</v>
      </c>
      <c r="J130" t="s">
        <v>108</v>
      </c>
      <c r="L130" t="s">
        <v>96</v>
      </c>
      <c r="N130" t="s">
        <v>67</v>
      </c>
    </row>
    <row r="131" spans="1:14" x14ac:dyDescent="0.2">
      <c r="A131">
        <v>574707</v>
      </c>
      <c r="B131" t="s">
        <v>18</v>
      </c>
      <c r="C131" t="s">
        <v>1320</v>
      </c>
      <c r="D131" t="s">
        <v>1321</v>
      </c>
      <c r="E131" t="s">
        <v>154</v>
      </c>
      <c r="F131" t="s">
        <v>155</v>
      </c>
      <c r="G131" t="s">
        <v>22</v>
      </c>
      <c r="H131" t="s">
        <v>158</v>
      </c>
      <c r="J131" t="s">
        <v>66</v>
      </c>
      <c r="L131" t="s">
        <v>66</v>
      </c>
      <c r="N131" t="s">
        <v>67</v>
      </c>
    </row>
    <row r="132" spans="1:14" x14ac:dyDescent="0.2">
      <c r="A132">
        <v>7288749</v>
      </c>
      <c r="B132" t="s">
        <v>18</v>
      </c>
      <c r="C132" t="s">
        <v>1762</v>
      </c>
      <c r="D132" t="s">
        <v>226</v>
      </c>
      <c r="E132" t="s">
        <v>154</v>
      </c>
      <c r="F132" t="s">
        <v>155</v>
      </c>
      <c r="G132" t="s">
        <v>24</v>
      </c>
      <c r="H132" t="s">
        <v>366</v>
      </c>
      <c r="J132" t="s">
        <v>366</v>
      </c>
      <c r="L132" t="s">
        <v>366</v>
      </c>
      <c r="N132" t="s">
        <v>67</v>
      </c>
    </row>
    <row r="133" spans="1:14" x14ac:dyDescent="0.2">
      <c r="A133">
        <v>7232850</v>
      </c>
      <c r="B133" t="s">
        <v>18</v>
      </c>
      <c r="C133" t="s">
        <v>1633</v>
      </c>
      <c r="D133" t="s">
        <v>202</v>
      </c>
      <c r="E133" t="s">
        <v>154</v>
      </c>
      <c r="F133" t="s">
        <v>155</v>
      </c>
      <c r="G133" t="s">
        <v>21</v>
      </c>
      <c r="H133" t="s">
        <v>366</v>
      </c>
      <c r="J133" t="s">
        <v>366</v>
      </c>
      <c r="L133" t="s">
        <v>366</v>
      </c>
      <c r="N133" t="s">
        <v>67</v>
      </c>
    </row>
    <row r="134" spans="1:14" x14ac:dyDescent="0.2">
      <c r="A134">
        <v>568923</v>
      </c>
      <c r="B134" t="s">
        <v>18</v>
      </c>
      <c r="C134" t="s">
        <v>1769</v>
      </c>
      <c r="D134" t="s">
        <v>1770</v>
      </c>
      <c r="E134" t="s">
        <v>154</v>
      </c>
      <c r="F134" t="s">
        <v>155</v>
      </c>
      <c r="G134" t="s">
        <v>21</v>
      </c>
      <c r="H134" t="s">
        <v>366</v>
      </c>
      <c r="J134" t="s">
        <v>366</v>
      </c>
      <c r="L134" t="s">
        <v>366</v>
      </c>
      <c r="N134" t="s">
        <v>67</v>
      </c>
    </row>
    <row r="135" spans="1:14" x14ac:dyDescent="0.2">
      <c r="A135">
        <v>6898969</v>
      </c>
      <c r="B135" t="s">
        <v>18</v>
      </c>
      <c r="C135" t="s">
        <v>911</v>
      </c>
      <c r="D135" t="s">
        <v>103</v>
      </c>
      <c r="E135" t="s">
        <v>301</v>
      </c>
      <c r="F135" t="s">
        <v>302</v>
      </c>
      <c r="G135" t="s">
        <v>22</v>
      </c>
      <c r="H135" t="s">
        <v>366</v>
      </c>
      <c r="J135" t="s">
        <v>366</v>
      </c>
      <c r="L135" t="s">
        <v>366</v>
      </c>
      <c r="N135" t="s">
        <v>67</v>
      </c>
    </row>
    <row r="136" spans="1:14" x14ac:dyDescent="0.2">
      <c r="A136">
        <v>7130556</v>
      </c>
      <c r="B136" t="s">
        <v>18</v>
      </c>
      <c r="C136" t="s">
        <v>1414</v>
      </c>
      <c r="D136" t="s">
        <v>351</v>
      </c>
      <c r="E136" t="s">
        <v>301</v>
      </c>
      <c r="F136" t="s">
        <v>302</v>
      </c>
      <c r="G136" t="s">
        <v>23</v>
      </c>
      <c r="H136" t="s">
        <v>366</v>
      </c>
      <c r="J136" t="s">
        <v>366</v>
      </c>
      <c r="L136" t="s">
        <v>366</v>
      </c>
      <c r="N136" t="s">
        <v>67</v>
      </c>
    </row>
    <row r="137" spans="1:14" x14ac:dyDescent="0.2">
      <c r="A137">
        <v>42314</v>
      </c>
      <c r="B137" t="s">
        <v>18</v>
      </c>
      <c r="C137" t="s">
        <v>1186</v>
      </c>
      <c r="D137" t="s">
        <v>226</v>
      </c>
      <c r="E137" t="s">
        <v>301</v>
      </c>
      <c r="F137" t="s">
        <v>302</v>
      </c>
      <c r="G137" t="s">
        <v>25</v>
      </c>
      <c r="H137" t="s">
        <v>108</v>
      </c>
      <c r="J137" t="s">
        <v>84</v>
      </c>
      <c r="L137" t="s">
        <v>108</v>
      </c>
      <c r="N137" t="s">
        <v>67</v>
      </c>
    </row>
    <row r="138" spans="1:14" x14ac:dyDescent="0.2">
      <c r="A138">
        <v>6715496</v>
      </c>
      <c r="B138" t="s">
        <v>18</v>
      </c>
      <c r="C138" t="s">
        <v>1495</v>
      </c>
      <c r="D138" t="s">
        <v>1349</v>
      </c>
      <c r="E138" t="s">
        <v>301</v>
      </c>
      <c r="F138" t="s">
        <v>302</v>
      </c>
      <c r="G138" t="s">
        <v>23</v>
      </c>
      <c r="H138" t="s">
        <v>108</v>
      </c>
      <c r="J138" t="s">
        <v>84</v>
      </c>
      <c r="L138" t="s">
        <v>108</v>
      </c>
      <c r="N138" t="s">
        <v>67</v>
      </c>
    </row>
    <row r="139" spans="1:14" x14ac:dyDescent="0.2">
      <c r="A139">
        <v>7075491</v>
      </c>
      <c r="B139" t="s">
        <v>18</v>
      </c>
      <c r="C139" t="s">
        <v>1544</v>
      </c>
      <c r="D139" t="s">
        <v>145</v>
      </c>
      <c r="E139" t="s">
        <v>301</v>
      </c>
      <c r="F139" t="s">
        <v>302</v>
      </c>
      <c r="G139" t="s">
        <v>24</v>
      </c>
      <c r="H139" t="s">
        <v>366</v>
      </c>
      <c r="J139" t="s">
        <v>366</v>
      </c>
      <c r="L139" t="s">
        <v>366</v>
      </c>
      <c r="N139" t="s">
        <v>67</v>
      </c>
    </row>
    <row r="140" spans="1:14" x14ac:dyDescent="0.2">
      <c r="A140">
        <v>7273169</v>
      </c>
      <c r="B140" t="s">
        <v>18</v>
      </c>
      <c r="C140" t="s">
        <v>1771</v>
      </c>
      <c r="D140" t="s">
        <v>379</v>
      </c>
      <c r="E140" t="s">
        <v>301</v>
      </c>
      <c r="F140" t="s">
        <v>302</v>
      </c>
      <c r="G140" t="s">
        <v>24</v>
      </c>
      <c r="H140" t="s">
        <v>366</v>
      </c>
      <c r="J140" t="s">
        <v>366</v>
      </c>
      <c r="L140" t="s">
        <v>366</v>
      </c>
      <c r="N140" t="s">
        <v>67</v>
      </c>
    </row>
    <row r="141" spans="1:14" x14ac:dyDescent="0.2">
      <c r="A141">
        <v>7273172</v>
      </c>
      <c r="B141" t="s">
        <v>18</v>
      </c>
      <c r="C141" t="s">
        <v>1772</v>
      </c>
      <c r="D141" t="s">
        <v>464</v>
      </c>
      <c r="E141" t="s">
        <v>301</v>
      </c>
      <c r="F141" t="s">
        <v>302</v>
      </c>
      <c r="G141" t="s">
        <v>21</v>
      </c>
      <c r="H141" t="s">
        <v>366</v>
      </c>
      <c r="J141" t="s">
        <v>366</v>
      </c>
      <c r="L141" t="s">
        <v>366</v>
      </c>
      <c r="N141" t="s">
        <v>67</v>
      </c>
    </row>
    <row r="142" spans="1:14" x14ac:dyDescent="0.2">
      <c r="A142">
        <v>7304158</v>
      </c>
      <c r="B142" t="s">
        <v>18</v>
      </c>
      <c r="C142" t="s">
        <v>1773</v>
      </c>
      <c r="D142" t="s">
        <v>182</v>
      </c>
      <c r="E142" t="s">
        <v>301</v>
      </c>
      <c r="F142" t="s">
        <v>302</v>
      </c>
      <c r="G142" t="s">
        <v>22</v>
      </c>
      <c r="H142" t="s">
        <v>366</v>
      </c>
      <c r="J142" t="s">
        <v>366</v>
      </c>
      <c r="L142" t="s">
        <v>366</v>
      </c>
      <c r="N142" t="s">
        <v>67</v>
      </c>
    </row>
    <row r="143" spans="1:14" x14ac:dyDescent="0.2">
      <c r="A143">
        <v>7304159</v>
      </c>
      <c r="B143" t="s">
        <v>18</v>
      </c>
      <c r="C143" t="s">
        <v>1774</v>
      </c>
      <c r="D143" t="s">
        <v>601</v>
      </c>
      <c r="E143" t="s">
        <v>301</v>
      </c>
      <c r="F143" t="s">
        <v>302</v>
      </c>
      <c r="G143" t="s">
        <v>22</v>
      </c>
      <c r="H143" t="s">
        <v>366</v>
      </c>
      <c r="J143" t="s">
        <v>366</v>
      </c>
      <c r="L143" t="s">
        <v>366</v>
      </c>
      <c r="N143" t="s">
        <v>67</v>
      </c>
    </row>
    <row r="144" spans="1:14" x14ac:dyDescent="0.2">
      <c r="A144">
        <v>6510528</v>
      </c>
      <c r="B144" t="s">
        <v>18</v>
      </c>
      <c r="C144" t="s">
        <v>671</v>
      </c>
      <c r="D144" t="s">
        <v>450</v>
      </c>
      <c r="E144" t="s">
        <v>242</v>
      </c>
      <c r="F144" t="s">
        <v>243</v>
      </c>
      <c r="G144" t="s">
        <v>23</v>
      </c>
      <c r="H144" t="s">
        <v>91</v>
      </c>
      <c r="J144" t="s">
        <v>158</v>
      </c>
      <c r="L144" t="s">
        <v>91</v>
      </c>
      <c r="N144" t="s">
        <v>67</v>
      </c>
    </row>
    <row r="145" spans="1:14" x14ac:dyDescent="0.2">
      <c r="A145">
        <v>421864</v>
      </c>
      <c r="B145" t="s">
        <v>17</v>
      </c>
      <c r="C145" t="s">
        <v>557</v>
      </c>
      <c r="D145" t="s">
        <v>146</v>
      </c>
      <c r="E145" t="s">
        <v>242</v>
      </c>
      <c r="F145" t="s">
        <v>243</v>
      </c>
      <c r="G145" t="s">
        <v>21</v>
      </c>
      <c r="H145" t="s">
        <v>158</v>
      </c>
      <c r="J145" t="s">
        <v>66</v>
      </c>
      <c r="L145" t="s">
        <v>84</v>
      </c>
      <c r="N145" t="s">
        <v>67</v>
      </c>
    </row>
    <row r="146" spans="1:14" x14ac:dyDescent="0.2">
      <c r="A146">
        <v>272100</v>
      </c>
      <c r="B146" t="s">
        <v>17</v>
      </c>
      <c r="C146" t="s">
        <v>916</v>
      </c>
      <c r="D146" t="s">
        <v>917</v>
      </c>
      <c r="E146" t="s">
        <v>242</v>
      </c>
      <c r="F146" t="s">
        <v>243</v>
      </c>
      <c r="G146" t="s">
        <v>21</v>
      </c>
      <c r="H146" t="s">
        <v>83</v>
      </c>
      <c r="J146" t="s">
        <v>91</v>
      </c>
      <c r="L146" t="s">
        <v>83</v>
      </c>
      <c r="N146" t="s">
        <v>67</v>
      </c>
    </row>
    <row r="147" spans="1:14" x14ac:dyDescent="0.2">
      <c r="A147">
        <v>7127252</v>
      </c>
      <c r="B147" t="s">
        <v>17</v>
      </c>
      <c r="C147" t="s">
        <v>895</v>
      </c>
      <c r="D147" t="s">
        <v>124</v>
      </c>
      <c r="E147" t="s">
        <v>242</v>
      </c>
      <c r="F147" t="s">
        <v>243</v>
      </c>
      <c r="G147" t="s">
        <v>21</v>
      </c>
      <c r="H147" t="s">
        <v>366</v>
      </c>
      <c r="J147" t="s">
        <v>366</v>
      </c>
      <c r="L147" t="s">
        <v>366</v>
      </c>
      <c r="N147" t="s">
        <v>67</v>
      </c>
    </row>
    <row r="148" spans="1:14" x14ac:dyDescent="0.2">
      <c r="A148">
        <v>6775349</v>
      </c>
      <c r="B148" t="s">
        <v>17</v>
      </c>
      <c r="C148" t="s">
        <v>937</v>
      </c>
      <c r="D148" t="s">
        <v>337</v>
      </c>
      <c r="E148" t="s">
        <v>242</v>
      </c>
      <c r="F148" t="s">
        <v>243</v>
      </c>
      <c r="G148" t="s">
        <v>22</v>
      </c>
      <c r="H148" t="s">
        <v>91</v>
      </c>
      <c r="J148" t="s">
        <v>91</v>
      </c>
      <c r="L148" t="s">
        <v>96</v>
      </c>
      <c r="N148" t="s">
        <v>67</v>
      </c>
    </row>
    <row r="149" spans="1:14" x14ac:dyDescent="0.2">
      <c r="A149">
        <v>54927</v>
      </c>
      <c r="B149" t="s">
        <v>17</v>
      </c>
      <c r="C149" t="s">
        <v>1568</v>
      </c>
      <c r="D149" t="s">
        <v>153</v>
      </c>
      <c r="E149" t="s">
        <v>242</v>
      </c>
      <c r="F149" t="s">
        <v>243</v>
      </c>
      <c r="G149" t="s">
        <v>25</v>
      </c>
      <c r="H149" t="s">
        <v>108</v>
      </c>
      <c r="J149" t="s">
        <v>108</v>
      </c>
      <c r="L149" t="s">
        <v>96</v>
      </c>
      <c r="N149" t="s">
        <v>67</v>
      </c>
    </row>
    <row r="150" spans="1:14" x14ac:dyDescent="0.2">
      <c r="A150">
        <v>208695</v>
      </c>
      <c r="B150" t="s">
        <v>17</v>
      </c>
      <c r="C150" t="s">
        <v>958</v>
      </c>
      <c r="D150" t="s">
        <v>195</v>
      </c>
      <c r="E150" t="s">
        <v>242</v>
      </c>
      <c r="F150" t="s">
        <v>243</v>
      </c>
      <c r="G150" t="s">
        <v>22</v>
      </c>
      <c r="H150" t="s">
        <v>91</v>
      </c>
      <c r="J150" t="s">
        <v>108</v>
      </c>
      <c r="L150" t="s">
        <v>96</v>
      </c>
      <c r="N150" t="s">
        <v>67</v>
      </c>
    </row>
    <row r="151" spans="1:14" x14ac:dyDescent="0.2">
      <c r="A151">
        <v>485435</v>
      </c>
      <c r="B151" t="s">
        <v>17</v>
      </c>
      <c r="C151" t="s">
        <v>1068</v>
      </c>
      <c r="D151" t="s">
        <v>361</v>
      </c>
      <c r="E151" t="s">
        <v>242</v>
      </c>
      <c r="F151" t="s">
        <v>243</v>
      </c>
      <c r="G151" t="s">
        <v>22</v>
      </c>
      <c r="H151" t="s">
        <v>108</v>
      </c>
      <c r="J151" t="s">
        <v>108</v>
      </c>
      <c r="L151" t="s">
        <v>96</v>
      </c>
      <c r="N151" t="s">
        <v>67</v>
      </c>
    </row>
    <row r="152" spans="1:14" x14ac:dyDescent="0.2">
      <c r="A152">
        <v>7245445</v>
      </c>
      <c r="B152" t="s">
        <v>17</v>
      </c>
      <c r="C152" t="s">
        <v>1299</v>
      </c>
      <c r="D152" t="s">
        <v>611</v>
      </c>
      <c r="E152" t="s">
        <v>242</v>
      </c>
      <c r="F152" t="s">
        <v>243</v>
      </c>
      <c r="G152" t="s">
        <v>22</v>
      </c>
      <c r="H152" t="s">
        <v>366</v>
      </c>
      <c r="J152" t="s">
        <v>366</v>
      </c>
      <c r="L152" t="s">
        <v>366</v>
      </c>
      <c r="N152" t="s">
        <v>67</v>
      </c>
    </row>
    <row r="153" spans="1:14" x14ac:dyDescent="0.2">
      <c r="A153">
        <v>6788209</v>
      </c>
      <c r="B153" t="s">
        <v>17</v>
      </c>
      <c r="C153" t="s">
        <v>975</v>
      </c>
      <c r="D153" t="s">
        <v>272</v>
      </c>
      <c r="E153" t="s">
        <v>242</v>
      </c>
      <c r="F153" t="s">
        <v>243</v>
      </c>
      <c r="G153" t="s">
        <v>27</v>
      </c>
      <c r="H153" t="s">
        <v>366</v>
      </c>
      <c r="J153" t="s">
        <v>366</v>
      </c>
      <c r="L153" t="s">
        <v>366</v>
      </c>
      <c r="N153" t="s">
        <v>67</v>
      </c>
    </row>
    <row r="154" spans="1:14" x14ac:dyDescent="0.2">
      <c r="A154">
        <v>7293590</v>
      </c>
      <c r="B154" t="s">
        <v>17</v>
      </c>
      <c r="C154" t="s">
        <v>1775</v>
      </c>
      <c r="D154" t="s">
        <v>197</v>
      </c>
      <c r="E154" t="s">
        <v>242</v>
      </c>
      <c r="F154" t="s">
        <v>243</v>
      </c>
      <c r="G154" t="s">
        <v>21</v>
      </c>
      <c r="H154" t="s">
        <v>366</v>
      </c>
      <c r="J154" t="s">
        <v>366</v>
      </c>
      <c r="L154" t="s">
        <v>366</v>
      </c>
      <c r="N154" t="s">
        <v>67</v>
      </c>
    </row>
    <row r="155" spans="1:14" x14ac:dyDescent="0.2">
      <c r="A155">
        <v>7293602</v>
      </c>
      <c r="B155" t="s">
        <v>17</v>
      </c>
      <c r="C155" t="s">
        <v>1776</v>
      </c>
      <c r="D155" t="s">
        <v>394</v>
      </c>
      <c r="E155" t="s">
        <v>242</v>
      </c>
      <c r="F155" t="s">
        <v>243</v>
      </c>
      <c r="G155" t="s">
        <v>27</v>
      </c>
      <c r="H155" t="s">
        <v>366</v>
      </c>
      <c r="J155" t="s">
        <v>366</v>
      </c>
      <c r="L155" t="s">
        <v>366</v>
      </c>
      <c r="N155" t="s">
        <v>67</v>
      </c>
    </row>
    <row r="156" spans="1:14" x14ac:dyDescent="0.2">
      <c r="A156">
        <v>7293603</v>
      </c>
      <c r="B156" t="s">
        <v>17</v>
      </c>
      <c r="C156" t="s">
        <v>1777</v>
      </c>
      <c r="D156" t="s">
        <v>1778</v>
      </c>
      <c r="E156" t="s">
        <v>242</v>
      </c>
      <c r="F156" t="s">
        <v>243</v>
      </c>
      <c r="G156" t="s">
        <v>21</v>
      </c>
      <c r="H156" t="s">
        <v>366</v>
      </c>
      <c r="J156" t="s">
        <v>366</v>
      </c>
      <c r="L156" t="s">
        <v>366</v>
      </c>
      <c r="N156" t="s">
        <v>67</v>
      </c>
    </row>
    <row r="157" spans="1:14" x14ac:dyDescent="0.2">
      <c r="A157">
        <v>7293610</v>
      </c>
      <c r="B157" t="s">
        <v>17</v>
      </c>
      <c r="C157" t="s">
        <v>1779</v>
      </c>
      <c r="D157" t="s">
        <v>1780</v>
      </c>
      <c r="E157" t="s">
        <v>242</v>
      </c>
      <c r="F157" t="s">
        <v>243</v>
      </c>
      <c r="G157" t="s">
        <v>22</v>
      </c>
      <c r="H157" t="s">
        <v>366</v>
      </c>
      <c r="J157" t="s">
        <v>366</v>
      </c>
      <c r="L157" t="s">
        <v>366</v>
      </c>
      <c r="N157" t="s">
        <v>67</v>
      </c>
    </row>
    <row r="158" spans="1:14" x14ac:dyDescent="0.2">
      <c r="A158">
        <v>6734497</v>
      </c>
      <c r="B158" t="s">
        <v>17</v>
      </c>
      <c r="C158" t="s">
        <v>1781</v>
      </c>
      <c r="D158" t="s">
        <v>213</v>
      </c>
      <c r="E158" t="s">
        <v>242</v>
      </c>
      <c r="F158" t="s">
        <v>243</v>
      </c>
      <c r="G158" t="s">
        <v>21</v>
      </c>
      <c r="H158" t="s">
        <v>366</v>
      </c>
      <c r="J158" t="s">
        <v>366</v>
      </c>
      <c r="L158" t="s">
        <v>366</v>
      </c>
      <c r="N158" t="s">
        <v>67</v>
      </c>
    </row>
    <row r="159" spans="1:14" x14ac:dyDescent="0.2">
      <c r="A159">
        <v>7064865</v>
      </c>
      <c r="B159" t="s">
        <v>17</v>
      </c>
      <c r="C159" t="s">
        <v>1782</v>
      </c>
      <c r="D159" t="s">
        <v>639</v>
      </c>
      <c r="E159" t="s">
        <v>242</v>
      </c>
      <c r="F159" t="s">
        <v>243</v>
      </c>
      <c r="G159" t="s">
        <v>23</v>
      </c>
      <c r="H159" t="s">
        <v>96</v>
      </c>
      <c r="J159" t="s">
        <v>96</v>
      </c>
      <c r="L159" t="s">
        <v>96</v>
      </c>
      <c r="N159" t="s">
        <v>67</v>
      </c>
    </row>
    <row r="160" spans="1:14" x14ac:dyDescent="0.2">
      <c r="A160">
        <v>7046942</v>
      </c>
      <c r="B160" t="s">
        <v>17</v>
      </c>
      <c r="C160" t="s">
        <v>303</v>
      </c>
      <c r="D160" t="s">
        <v>304</v>
      </c>
      <c r="E160" t="s">
        <v>242</v>
      </c>
      <c r="F160" t="s">
        <v>243</v>
      </c>
      <c r="G160" t="s">
        <v>22</v>
      </c>
      <c r="H160" t="s">
        <v>96</v>
      </c>
      <c r="J160" t="s">
        <v>108</v>
      </c>
      <c r="L160" t="s">
        <v>96</v>
      </c>
      <c r="N160" t="s">
        <v>67</v>
      </c>
    </row>
    <row r="161" spans="1:14" x14ac:dyDescent="0.2">
      <c r="A161">
        <v>359072</v>
      </c>
      <c r="B161" t="s">
        <v>17</v>
      </c>
      <c r="C161" t="s">
        <v>674</v>
      </c>
      <c r="D161" t="s">
        <v>272</v>
      </c>
      <c r="E161" t="s">
        <v>242</v>
      </c>
      <c r="F161" t="s">
        <v>243</v>
      </c>
      <c r="G161" t="s">
        <v>24</v>
      </c>
      <c r="H161" t="s">
        <v>108</v>
      </c>
      <c r="J161" t="s">
        <v>108</v>
      </c>
      <c r="L161" t="s">
        <v>96</v>
      </c>
      <c r="N161" t="s">
        <v>67</v>
      </c>
    </row>
    <row r="162" spans="1:14" x14ac:dyDescent="0.2">
      <c r="A162">
        <v>6768737</v>
      </c>
      <c r="B162" t="s">
        <v>17</v>
      </c>
      <c r="C162" t="s">
        <v>1291</v>
      </c>
      <c r="D162" t="s">
        <v>312</v>
      </c>
      <c r="E162" t="s">
        <v>198</v>
      </c>
      <c r="F162" t="s">
        <v>199</v>
      </c>
      <c r="G162" t="s">
        <v>23</v>
      </c>
      <c r="H162" t="s">
        <v>96</v>
      </c>
      <c r="J162" t="s">
        <v>96</v>
      </c>
      <c r="L162" t="s">
        <v>96</v>
      </c>
      <c r="N162" t="s">
        <v>67</v>
      </c>
    </row>
    <row r="163" spans="1:14" x14ac:dyDescent="0.2">
      <c r="A163">
        <v>501529</v>
      </c>
      <c r="B163" t="s">
        <v>17</v>
      </c>
      <c r="C163" t="s">
        <v>427</v>
      </c>
      <c r="D163" t="s">
        <v>428</v>
      </c>
      <c r="E163" t="s">
        <v>198</v>
      </c>
      <c r="F163" t="s">
        <v>199</v>
      </c>
      <c r="G163" t="s">
        <v>22</v>
      </c>
      <c r="H163" t="s">
        <v>83</v>
      </c>
      <c r="J163" t="s">
        <v>158</v>
      </c>
      <c r="L163" t="s">
        <v>83</v>
      </c>
      <c r="N163" t="s">
        <v>67</v>
      </c>
    </row>
    <row r="164" spans="1:14" x14ac:dyDescent="0.2">
      <c r="A164">
        <v>6631956</v>
      </c>
      <c r="B164" t="s">
        <v>17</v>
      </c>
      <c r="C164" t="s">
        <v>1291</v>
      </c>
      <c r="D164" t="s">
        <v>177</v>
      </c>
      <c r="E164" t="s">
        <v>198</v>
      </c>
      <c r="F164" t="s">
        <v>199</v>
      </c>
      <c r="G164" t="s">
        <v>23</v>
      </c>
      <c r="H164" t="s">
        <v>96</v>
      </c>
      <c r="J164" t="s">
        <v>96</v>
      </c>
      <c r="L164" t="s">
        <v>96</v>
      </c>
      <c r="N164" t="s">
        <v>67</v>
      </c>
    </row>
    <row r="165" spans="1:14" x14ac:dyDescent="0.2">
      <c r="A165">
        <v>204327</v>
      </c>
      <c r="B165" t="s">
        <v>17</v>
      </c>
      <c r="C165" t="s">
        <v>985</v>
      </c>
      <c r="D165" t="s">
        <v>763</v>
      </c>
      <c r="E165" t="s">
        <v>198</v>
      </c>
      <c r="F165" t="s">
        <v>199</v>
      </c>
      <c r="G165" t="s">
        <v>27</v>
      </c>
      <c r="H165" t="s">
        <v>91</v>
      </c>
      <c r="J165" t="s">
        <v>91</v>
      </c>
      <c r="L165" t="s">
        <v>96</v>
      </c>
      <c r="N165" t="s">
        <v>67</v>
      </c>
    </row>
    <row r="166" spans="1:14" x14ac:dyDescent="0.2">
      <c r="A166">
        <v>6692609</v>
      </c>
      <c r="B166" t="s">
        <v>17</v>
      </c>
      <c r="C166" t="s">
        <v>1783</v>
      </c>
      <c r="D166" t="s">
        <v>1784</v>
      </c>
      <c r="E166" t="s">
        <v>198</v>
      </c>
      <c r="F166" t="s">
        <v>199</v>
      </c>
      <c r="G166" t="s">
        <v>21</v>
      </c>
      <c r="H166" t="s">
        <v>83</v>
      </c>
      <c r="J166" t="s">
        <v>84</v>
      </c>
      <c r="L166" t="s">
        <v>91</v>
      </c>
      <c r="N166" t="s">
        <v>67</v>
      </c>
    </row>
    <row r="167" spans="1:14" x14ac:dyDescent="0.2">
      <c r="A167">
        <v>6890797</v>
      </c>
      <c r="B167" t="s">
        <v>17</v>
      </c>
      <c r="C167" t="s">
        <v>1477</v>
      </c>
      <c r="D167" t="s">
        <v>639</v>
      </c>
      <c r="E167" t="s">
        <v>198</v>
      </c>
      <c r="F167" t="s">
        <v>199</v>
      </c>
      <c r="G167" t="s">
        <v>24</v>
      </c>
      <c r="H167" t="s">
        <v>96</v>
      </c>
      <c r="J167" t="s">
        <v>96</v>
      </c>
      <c r="L167" t="s">
        <v>96</v>
      </c>
      <c r="N167" t="s">
        <v>67</v>
      </c>
    </row>
    <row r="168" spans="1:14" x14ac:dyDescent="0.2">
      <c r="A168">
        <v>499926</v>
      </c>
      <c r="B168" t="s">
        <v>17</v>
      </c>
      <c r="C168" t="s">
        <v>961</v>
      </c>
      <c r="D168" t="s">
        <v>342</v>
      </c>
      <c r="E168" t="s">
        <v>198</v>
      </c>
      <c r="F168" t="s">
        <v>199</v>
      </c>
      <c r="G168" t="s">
        <v>21</v>
      </c>
      <c r="H168" t="s">
        <v>84</v>
      </c>
      <c r="J168" t="s">
        <v>158</v>
      </c>
      <c r="L168" t="s">
        <v>84</v>
      </c>
      <c r="N168" t="s">
        <v>67</v>
      </c>
    </row>
    <row r="169" spans="1:14" x14ac:dyDescent="0.2">
      <c r="A169">
        <v>6502966</v>
      </c>
      <c r="B169" t="s">
        <v>17</v>
      </c>
      <c r="C169" t="s">
        <v>1575</v>
      </c>
      <c r="D169" t="s">
        <v>113</v>
      </c>
      <c r="E169" t="s">
        <v>198</v>
      </c>
      <c r="F169" t="s">
        <v>199</v>
      </c>
      <c r="G169" t="s">
        <v>24</v>
      </c>
      <c r="H169" t="s">
        <v>108</v>
      </c>
      <c r="J169" t="s">
        <v>83</v>
      </c>
      <c r="L169" t="s">
        <v>96</v>
      </c>
      <c r="N169" t="s">
        <v>67</v>
      </c>
    </row>
    <row r="170" spans="1:14" x14ac:dyDescent="0.2">
      <c r="A170">
        <v>6887688</v>
      </c>
      <c r="B170" t="s">
        <v>17</v>
      </c>
      <c r="C170" t="s">
        <v>751</v>
      </c>
      <c r="D170" t="s">
        <v>386</v>
      </c>
      <c r="E170" t="s">
        <v>198</v>
      </c>
      <c r="F170" t="s">
        <v>199</v>
      </c>
      <c r="G170" t="s">
        <v>22</v>
      </c>
      <c r="H170" t="s">
        <v>366</v>
      </c>
      <c r="J170" t="s">
        <v>366</v>
      </c>
      <c r="L170" t="s">
        <v>366</v>
      </c>
      <c r="N170" t="s">
        <v>67</v>
      </c>
    </row>
    <row r="171" spans="1:14" x14ac:dyDescent="0.2">
      <c r="A171">
        <v>216237</v>
      </c>
      <c r="B171" t="s">
        <v>17</v>
      </c>
      <c r="C171" t="s">
        <v>930</v>
      </c>
      <c r="D171" t="s">
        <v>272</v>
      </c>
      <c r="E171" t="s">
        <v>198</v>
      </c>
      <c r="F171" t="s">
        <v>199</v>
      </c>
      <c r="G171" t="s">
        <v>27</v>
      </c>
      <c r="H171" t="s">
        <v>96</v>
      </c>
      <c r="J171" t="s">
        <v>96</v>
      </c>
      <c r="L171" t="s">
        <v>96</v>
      </c>
      <c r="N171" t="s">
        <v>67</v>
      </c>
    </row>
    <row r="172" spans="1:14" x14ac:dyDescent="0.2">
      <c r="A172">
        <v>6815299</v>
      </c>
      <c r="B172" t="s">
        <v>17</v>
      </c>
      <c r="C172" t="s">
        <v>1443</v>
      </c>
      <c r="D172" t="s">
        <v>404</v>
      </c>
      <c r="E172" t="s">
        <v>198</v>
      </c>
      <c r="F172" t="s">
        <v>199</v>
      </c>
      <c r="G172" t="s">
        <v>21</v>
      </c>
      <c r="H172" t="s">
        <v>83</v>
      </c>
      <c r="J172" t="s">
        <v>84</v>
      </c>
      <c r="L172" t="s">
        <v>91</v>
      </c>
      <c r="N172" t="s">
        <v>67</v>
      </c>
    </row>
    <row r="173" spans="1:14" x14ac:dyDescent="0.2">
      <c r="A173">
        <v>370598</v>
      </c>
      <c r="B173" t="s">
        <v>17</v>
      </c>
      <c r="C173" t="s">
        <v>1286</v>
      </c>
      <c r="D173" t="s">
        <v>692</v>
      </c>
      <c r="E173" t="s">
        <v>198</v>
      </c>
      <c r="F173" t="s">
        <v>199</v>
      </c>
      <c r="G173" t="s">
        <v>22</v>
      </c>
      <c r="H173" t="s">
        <v>96</v>
      </c>
      <c r="J173" t="s">
        <v>91</v>
      </c>
      <c r="L173" t="s">
        <v>91</v>
      </c>
      <c r="N173" t="s">
        <v>67</v>
      </c>
    </row>
    <row r="174" spans="1:14" x14ac:dyDescent="0.2">
      <c r="A174">
        <v>7152162</v>
      </c>
      <c r="B174" t="s">
        <v>17</v>
      </c>
      <c r="C174" t="s">
        <v>1438</v>
      </c>
      <c r="D174" t="s">
        <v>1439</v>
      </c>
      <c r="E174" t="s">
        <v>198</v>
      </c>
      <c r="F174" t="s">
        <v>199</v>
      </c>
      <c r="G174" t="s">
        <v>23</v>
      </c>
      <c r="H174" t="s">
        <v>366</v>
      </c>
      <c r="J174" t="s">
        <v>366</v>
      </c>
      <c r="L174" t="s">
        <v>366</v>
      </c>
      <c r="N174" t="s">
        <v>67</v>
      </c>
    </row>
    <row r="175" spans="1:14" x14ac:dyDescent="0.2">
      <c r="A175">
        <v>7114101</v>
      </c>
      <c r="B175" t="s">
        <v>17</v>
      </c>
      <c r="C175" t="s">
        <v>1092</v>
      </c>
      <c r="D175" t="s">
        <v>248</v>
      </c>
      <c r="E175" t="s">
        <v>198</v>
      </c>
      <c r="F175" t="s">
        <v>199</v>
      </c>
      <c r="G175" t="s">
        <v>24</v>
      </c>
      <c r="H175" t="s">
        <v>366</v>
      </c>
      <c r="J175" t="s">
        <v>366</v>
      </c>
      <c r="L175" t="s">
        <v>366</v>
      </c>
      <c r="N175" t="s">
        <v>67</v>
      </c>
    </row>
    <row r="176" spans="1:14" x14ac:dyDescent="0.2">
      <c r="A176">
        <v>7277130</v>
      </c>
      <c r="B176" t="s">
        <v>17</v>
      </c>
      <c r="C176" t="s">
        <v>1522</v>
      </c>
      <c r="D176" t="s">
        <v>140</v>
      </c>
      <c r="E176" t="s">
        <v>198</v>
      </c>
      <c r="F176" t="s">
        <v>199</v>
      </c>
      <c r="G176" t="s">
        <v>22</v>
      </c>
      <c r="H176" t="s">
        <v>366</v>
      </c>
      <c r="J176" t="s">
        <v>366</v>
      </c>
      <c r="L176" t="s">
        <v>366</v>
      </c>
      <c r="N176" t="s">
        <v>67</v>
      </c>
    </row>
    <row r="177" spans="1:14" x14ac:dyDescent="0.2">
      <c r="A177">
        <v>254357</v>
      </c>
      <c r="B177" t="s">
        <v>17</v>
      </c>
      <c r="C177" t="s">
        <v>1482</v>
      </c>
      <c r="D177" t="s">
        <v>189</v>
      </c>
      <c r="E177" t="s">
        <v>198</v>
      </c>
      <c r="F177" t="s">
        <v>199</v>
      </c>
      <c r="G177" t="s">
        <v>24</v>
      </c>
      <c r="H177" t="s">
        <v>96</v>
      </c>
      <c r="J177" t="s">
        <v>96</v>
      </c>
      <c r="L177" t="s">
        <v>96</v>
      </c>
      <c r="N177" t="s">
        <v>67</v>
      </c>
    </row>
    <row r="178" spans="1:14" x14ac:dyDescent="0.2">
      <c r="A178">
        <v>7114083</v>
      </c>
      <c r="B178" t="s">
        <v>17</v>
      </c>
      <c r="C178" t="s">
        <v>1669</v>
      </c>
      <c r="D178" t="s">
        <v>390</v>
      </c>
      <c r="E178" t="s">
        <v>198</v>
      </c>
      <c r="F178" t="s">
        <v>199</v>
      </c>
      <c r="G178" t="s">
        <v>22</v>
      </c>
      <c r="H178" t="s">
        <v>366</v>
      </c>
      <c r="J178" t="s">
        <v>366</v>
      </c>
      <c r="L178" t="s">
        <v>366</v>
      </c>
      <c r="N178" t="s">
        <v>67</v>
      </c>
    </row>
    <row r="179" spans="1:14" x14ac:dyDescent="0.2">
      <c r="A179">
        <v>6815280</v>
      </c>
      <c r="B179" t="s">
        <v>17</v>
      </c>
      <c r="C179" t="s">
        <v>345</v>
      </c>
      <c r="D179" t="s">
        <v>177</v>
      </c>
      <c r="E179" t="s">
        <v>198</v>
      </c>
      <c r="F179" t="s">
        <v>199</v>
      </c>
      <c r="G179" t="s">
        <v>24</v>
      </c>
      <c r="H179" t="s">
        <v>96</v>
      </c>
      <c r="J179" t="s">
        <v>96</v>
      </c>
      <c r="L179" t="s">
        <v>96</v>
      </c>
      <c r="N179" t="s">
        <v>67</v>
      </c>
    </row>
    <row r="180" spans="1:14" x14ac:dyDescent="0.2">
      <c r="A180">
        <v>420876</v>
      </c>
      <c r="B180" t="s">
        <v>17</v>
      </c>
      <c r="C180" t="s">
        <v>663</v>
      </c>
      <c r="D180" t="s">
        <v>177</v>
      </c>
      <c r="E180" t="s">
        <v>198</v>
      </c>
      <c r="F180" t="s">
        <v>199</v>
      </c>
      <c r="G180" t="s">
        <v>23</v>
      </c>
      <c r="H180" t="s">
        <v>96</v>
      </c>
      <c r="J180" t="s">
        <v>91</v>
      </c>
      <c r="L180" t="s">
        <v>96</v>
      </c>
      <c r="N180" t="s">
        <v>67</v>
      </c>
    </row>
    <row r="181" spans="1:14" x14ac:dyDescent="0.2">
      <c r="A181">
        <v>533732</v>
      </c>
      <c r="B181" t="s">
        <v>18</v>
      </c>
      <c r="C181" t="s">
        <v>1662</v>
      </c>
      <c r="D181" t="s">
        <v>646</v>
      </c>
      <c r="E181" t="s">
        <v>242</v>
      </c>
      <c r="F181" t="s">
        <v>243</v>
      </c>
      <c r="G181" t="s">
        <v>23</v>
      </c>
      <c r="H181" t="s">
        <v>84</v>
      </c>
      <c r="J181" t="s">
        <v>66</v>
      </c>
      <c r="L181" t="s">
        <v>158</v>
      </c>
      <c r="N181" t="s">
        <v>67</v>
      </c>
    </row>
    <row r="182" spans="1:14" x14ac:dyDescent="0.2">
      <c r="A182">
        <v>6610910</v>
      </c>
      <c r="B182" t="s">
        <v>18</v>
      </c>
      <c r="C182" t="s">
        <v>1219</v>
      </c>
      <c r="D182" t="s">
        <v>103</v>
      </c>
      <c r="E182" t="s">
        <v>242</v>
      </c>
      <c r="F182" t="s">
        <v>243</v>
      </c>
      <c r="G182" t="s">
        <v>23</v>
      </c>
      <c r="H182" t="s">
        <v>158</v>
      </c>
      <c r="J182" t="s">
        <v>66</v>
      </c>
      <c r="L182" t="s">
        <v>66</v>
      </c>
      <c r="N182" t="s">
        <v>67</v>
      </c>
    </row>
    <row r="183" spans="1:14" x14ac:dyDescent="0.2">
      <c r="A183">
        <v>7038993</v>
      </c>
      <c r="B183" t="s">
        <v>18</v>
      </c>
      <c r="C183" t="s">
        <v>1374</v>
      </c>
      <c r="D183" t="s">
        <v>314</v>
      </c>
      <c r="E183" t="s">
        <v>242</v>
      </c>
      <c r="F183" t="s">
        <v>243</v>
      </c>
      <c r="G183" t="s">
        <v>22</v>
      </c>
      <c r="H183" t="s">
        <v>366</v>
      </c>
      <c r="J183" t="s">
        <v>366</v>
      </c>
      <c r="L183" t="s">
        <v>366</v>
      </c>
      <c r="N183" t="s">
        <v>67</v>
      </c>
    </row>
    <row r="184" spans="1:14" x14ac:dyDescent="0.2">
      <c r="A184">
        <v>240718</v>
      </c>
      <c r="B184" t="s">
        <v>18</v>
      </c>
      <c r="C184" t="s">
        <v>1785</v>
      </c>
      <c r="D184" t="s">
        <v>886</v>
      </c>
      <c r="E184" t="s">
        <v>242</v>
      </c>
      <c r="F184" t="s">
        <v>243</v>
      </c>
      <c r="G184" t="s">
        <v>25</v>
      </c>
      <c r="H184" t="s">
        <v>83</v>
      </c>
      <c r="J184" t="s">
        <v>84</v>
      </c>
      <c r="L184" t="s">
        <v>83</v>
      </c>
      <c r="N184" t="s">
        <v>67</v>
      </c>
    </row>
    <row r="185" spans="1:14" x14ac:dyDescent="0.2">
      <c r="A185">
        <v>7286126</v>
      </c>
      <c r="B185" t="s">
        <v>18</v>
      </c>
      <c r="C185" t="s">
        <v>1786</v>
      </c>
      <c r="D185" t="s">
        <v>1451</v>
      </c>
      <c r="E185" t="s">
        <v>242</v>
      </c>
      <c r="F185" t="s">
        <v>243</v>
      </c>
      <c r="G185" t="s">
        <v>21</v>
      </c>
      <c r="H185" t="s">
        <v>366</v>
      </c>
      <c r="J185" t="s">
        <v>366</v>
      </c>
      <c r="L185" t="s">
        <v>366</v>
      </c>
      <c r="N185" t="s">
        <v>67</v>
      </c>
    </row>
    <row r="186" spans="1:14" x14ac:dyDescent="0.2">
      <c r="A186">
        <v>6913129</v>
      </c>
      <c r="B186" t="s">
        <v>18</v>
      </c>
      <c r="C186" t="s">
        <v>1787</v>
      </c>
      <c r="D186" t="s">
        <v>627</v>
      </c>
      <c r="E186" t="s">
        <v>242</v>
      </c>
      <c r="F186" t="s">
        <v>243</v>
      </c>
      <c r="G186" t="s">
        <v>21</v>
      </c>
      <c r="H186" t="s">
        <v>91</v>
      </c>
      <c r="J186" t="s">
        <v>158</v>
      </c>
      <c r="L186" t="s">
        <v>91</v>
      </c>
      <c r="N186" t="s">
        <v>67</v>
      </c>
    </row>
    <row r="187" spans="1:14" x14ac:dyDescent="0.2">
      <c r="A187">
        <v>6736273</v>
      </c>
      <c r="B187" t="s">
        <v>18</v>
      </c>
      <c r="C187" t="s">
        <v>585</v>
      </c>
      <c r="D187" t="s">
        <v>586</v>
      </c>
      <c r="E187" t="s">
        <v>242</v>
      </c>
      <c r="F187" t="s">
        <v>243</v>
      </c>
      <c r="G187" t="s">
        <v>23</v>
      </c>
      <c r="H187" t="s">
        <v>96</v>
      </c>
      <c r="J187" t="s">
        <v>91</v>
      </c>
      <c r="L187" t="s">
        <v>91</v>
      </c>
      <c r="N187" t="s">
        <v>67</v>
      </c>
    </row>
    <row r="188" spans="1:14" x14ac:dyDescent="0.2">
      <c r="A188">
        <v>7293597</v>
      </c>
      <c r="B188" t="s">
        <v>18</v>
      </c>
      <c r="C188" t="s">
        <v>1788</v>
      </c>
      <c r="D188" t="s">
        <v>1789</v>
      </c>
      <c r="E188" t="s">
        <v>242</v>
      </c>
      <c r="F188" t="s">
        <v>243</v>
      </c>
      <c r="G188" t="s">
        <v>21</v>
      </c>
      <c r="H188" t="s">
        <v>366</v>
      </c>
      <c r="J188" t="s">
        <v>366</v>
      </c>
      <c r="L188" t="s">
        <v>366</v>
      </c>
      <c r="N188" t="s">
        <v>67</v>
      </c>
    </row>
    <row r="189" spans="1:14" x14ac:dyDescent="0.2">
      <c r="A189">
        <v>7293601</v>
      </c>
      <c r="B189" t="s">
        <v>18</v>
      </c>
      <c r="C189" t="s">
        <v>1776</v>
      </c>
      <c r="D189" t="s">
        <v>1790</v>
      </c>
      <c r="E189" t="s">
        <v>242</v>
      </c>
      <c r="F189" t="s">
        <v>243</v>
      </c>
      <c r="G189" t="s">
        <v>26</v>
      </c>
      <c r="H189" t="s">
        <v>366</v>
      </c>
      <c r="J189" t="s">
        <v>366</v>
      </c>
      <c r="L189" t="s">
        <v>366</v>
      </c>
      <c r="N189" t="s">
        <v>67</v>
      </c>
    </row>
    <row r="190" spans="1:14" x14ac:dyDescent="0.2">
      <c r="A190">
        <v>7293606</v>
      </c>
      <c r="B190" t="s">
        <v>18</v>
      </c>
      <c r="C190" t="s">
        <v>1777</v>
      </c>
      <c r="D190" t="s">
        <v>1791</v>
      </c>
      <c r="E190" t="s">
        <v>242</v>
      </c>
      <c r="F190" t="s">
        <v>243</v>
      </c>
      <c r="G190" t="s">
        <v>22</v>
      </c>
      <c r="H190" t="s">
        <v>366</v>
      </c>
      <c r="J190" t="s">
        <v>366</v>
      </c>
      <c r="L190" t="s">
        <v>366</v>
      </c>
      <c r="N190" t="s">
        <v>67</v>
      </c>
    </row>
    <row r="191" spans="1:14" x14ac:dyDescent="0.2">
      <c r="A191">
        <v>6603216</v>
      </c>
      <c r="B191" t="s">
        <v>18</v>
      </c>
      <c r="C191" t="s">
        <v>1093</v>
      </c>
      <c r="D191" t="s">
        <v>348</v>
      </c>
      <c r="E191" t="s">
        <v>242</v>
      </c>
      <c r="F191" t="s">
        <v>243</v>
      </c>
      <c r="G191" t="s">
        <v>23</v>
      </c>
      <c r="H191" t="s">
        <v>96</v>
      </c>
      <c r="J191" t="s">
        <v>91</v>
      </c>
      <c r="L191" t="s">
        <v>108</v>
      </c>
      <c r="N191" t="s">
        <v>67</v>
      </c>
    </row>
    <row r="192" spans="1:14" x14ac:dyDescent="0.2">
      <c r="A192">
        <v>6696844</v>
      </c>
      <c r="B192" t="s">
        <v>18</v>
      </c>
      <c r="C192" t="s">
        <v>690</v>
      </c>
      <c r="D192" t="s">
        <v>501</v>
      </c>
      <c r="E192" t="s">
        <v>198</v>
      </c>
      <c r="F192" t="s">
        <v>199</v>
      </c>
      <c r="G192" t="s">
        <v>21</v>
      </c>
      <c r="H192" t="s">
        <v>108</v>
      </c>
      <c r="J192" t="s">
        <v>91</v>
      </c>
      <c r="L192" t="s">
        <v>83</v>
      </c>
      <c r="N192" t="s">
        <v>67</v>
      </c>
    </row>
    <row r="193" spans="1:14" x14ac:dyDescent="0.2">
      <c r="A193">
        <v>7152146</v>
      </c>
      <c r="B193" t="s">
        <v>18</v>
      </c>
      <c r="C193" t="s">
        <v>852</v>
      </c>
      <c r="D193" t="s">
        <v>2055</v>
      </c>
      <c r="E193" t="s">
        <v>198</v>
      </c>
      <c r="F193" t="s">
        <v>199</v>
      </c>
      <c r="G193" t="s">
        <v>22</v>
      </c>
      <c r="H193" t="s">
        <v>366</v>
      </c>
      <c r="J193" t="s">
        <v>366</v>
      </c>
      <c r="L193" t="s">
        <v>366</v>
      </c>
      <c r="N193" t="s">
        <v>67</v>
      </c>
    </row>
    <row r="194" spans="1:14" x14ac:dyDescent="0.2">
      <c r="A194">
        <v>486222</v>
      </c>
      <c r="B194" t="s">
        <v>17</v>
      </c>
      <c r="C194" t="s">
        <v>1613</v>
      </c>
      <c r="D194" t="s">
        <v>337</v>
      </c>
      <c r="E194" t="s">
        <v>198</v>
      </c>
      <c r="F194" t="s">
        <v>199</v>
      </c>
      <c r="G194" t="s">
        <v>21</v>
      </c>
      <c r="H194" t="s">
        <v>84</v>
      </c>
      <c r="J194" t="s">
        <v>84</v>
      </c>
      <c r="L194" t="s">
        <v>83</v>
      </c>
      <c r="N194" t="s">
        <v>67</v>
      </c>
    </row>
    <row r="195" spans="1:14" x14ac:dyDescent="0.2">
      <c r="A195">
        <v>6692587</v>
      </c>
      <c r="B195" t="s">
        <v>17</v>
      </c>
      <c r="C195" t="s">
        <v>434</v>
      </c>
      <c r="D195" t="s">
        <v>304</v>
      </c>
      <c r="E195" t="s">
        <v>198</v>
      </c>
      <c r="F195" t="s">
        <v>199</v>
      </c>
      <c r="G195" t="s">
        <v>23</v>
      </c>
      <c r="H195" t="s">
        <v>96</v>
      </c>
      <c r="J195" t="s">
        <v>96</v>
      </c>
      <c r="L195" t="s">
        <v>96</v>
      </c>
      <c r="N195" t="s">
        <v>67</v>
      </c>
    </row>
    <row r="196" spans="1:14" x14ac:dyDescent="0.2">
      <c r="A196">
        <v>334762</v>
      </c>
      <c r="B196" t="s">
        <v>17</v>
      </c>
      <c r="C196" t="s">
        <v>575</v>
      </c>
      <c r="D196" t="s">
        <v>414</v>
      </c>
      <c r="E196" t="s">
        <v>198</v>
      </c>
      <c r="F196" t="s">
        <v>199</v>
      </c>
      <c r="G196" t="s">
        <v>21</v>
      </c>
      <c r="H196" t="s">
        <v>366</v>
      </c>
      <c r="J196" t="s">
        <v>366</v>
      </c>
      <c r="L196" t="s">
        <v>366</v>
      </c>
      <c r="N196" t="s">
        <v>67</v>
      </c>
    </row>
    <row r="197" spans="1:14" x14ac:dyDescent="0.2">
      <c r="A197">
        <v>6963672</v>
      </c>
      <c r="B197" t="s">
        <v>17</v>
      </c>
      <c r="C197" t="s">
        <v>598</v>
      </c>
      <c r="D197" t="s">
        <v>480</v>
      </c>
      <c r="E197" t="s">
        <v>198</v>
      </c>
      <c r="F197" t="s">
        <v>199</v>
      </c>
      <c r="G197" t="s">
        <v>24</v>
      </c>
      <c r="H197" t="s">
        <v>366</v>
      </c>
      <c r="J197" t="s">
        <v>366</v>
      </c>
      <c r="L197" t="s">
        <v>366</v>
      </c>
      <c r="N197" t="s">
        <v>67</v>
      </c>
    </row>
    <row r="198" spans="1:14" x14ac:dyDescent="0.2">
      <c r="A198">
        <v>6768734</v>
      </c>
      <c r="B198" t="s">
        <v>17</v>
      </c>
      <c r="C198" t="s">
        <v>920</v>
      </c>
      <c r="D198" t="s">
        <v>426</v>
      </c>
      <c r="E198" t="s">
        <v>198</v>
      </c>
      <c r="F198" t="s">
        <v>199</v>
      </c>
      <c r="G198" t="s">
        <v>21</v>
      </c>
      <c r="H198" t="s">
        <v>96</v>
      </c>
      <c r="J198" t="s">
        <v>108</v>
      </c>
      <c r="L198" t="s">
        <v>96</v>
      </c>
      <c r="N198" t="s">
        <v>67</v>
      </c>
    </row>
    <row r="199" spans="1:14" x14ac:dyDescent="0.2">
      <c r="A199">
        <v>204627</v>
      </c>
      <c r="B199" t="s">
        <v>17</v>
      </c>
      <c r="C199" t="s">
        <v>1075</v>
      </c>
      <c r="D199" t="s">
        <v>480</v>
      </c>
      <c r="E199" t="s">
        <v>198</v>
      </c>
      <c r="F199" t="s">
        <v>199</v>
      </c>
      <c r="G199" t="s">
        <v>25</v>
      </c>
      <c r="H199" t="s">
        <v>108</v>
      </c>
      <c r="J199" t="s">
        <v>83</v>
      </c>
      <c r="L199" t="s">
        <v>108</v>
      </c>
      <c r="N199" t="s">
        <v>67</v>
      </c>
    </row>
    <row r="200" spans="1:14" x14ac:dyDescent="0.2">
      <c r="A200">
        <v>6489471</v>
      </c>
      <c r="B200" t="s">
        <v>17</v>
      </c>
      <c r="C200" t="s">
        <v>1576</v>
      </c>
      <c r="D200" t="s">
        <v>342</v>
      </c>
      <c r="E200" t="s">
        <v>198</v>
      </c>
      <c r="F200" t="s">
        <v>199</v>
      </c>
      <c r="G200" t="s">
        <v>25</v>
      </c>
      <c r="H200" t="s">
        <v>366</v>
      </c>
      <c r="J200" t="s">
        <v>366</v>
      </c>
      <c r="L200" t="s">
        <v>366</v>
      </c>
      <c r="N200" t="s">
        <v>67</v>
      </c>
    </row>
    <row r="201" spans="1:14" x14ac:dyDescent="0.2">
      <c r="A201">
        <v>6646811</v>
      </c>
      <c r="B201" t="s">
        <v>17</v>
      </c>
      <c r="C201" t="s">
        <v>264</v>
      </c>
      <c r="D201" t="s">
        <v>265</v>
      </c>
      <c r="E201" t="s">
        <v>198</v>
      </c>
      <c r="F201" t="s">
        <v>199</v>
      </c>
      <c r="G201" t="s">
        <v>22</v>
      </c>
      <c r="H201" t="s">
        <v>108</v>
      </c>
      <c r="J201" t="s">
        <v>108</v>
      </c>
      <c r="L201" t="s">
        <v>96</v>
      </c>
      <c r="N201" t="s">
        <v>67</v>
      </c>
    </row>
    <row r="202" spans="1:14" x14ac:dyDescent="0.2">
      <c r="A202">
        <v>7303485</v>
      </c>
      <c r="B202" t="s">
        <v>17</v>
      </c>
      <c r="C202" t="s">
        <v>1792</v>
      </c>
      <c r="D202" t="s">
        <v>995</v>
      </c>
      <c r="E202" t="s">
        <v>198</v>
      </c>
      <c r="F202" t="s">
        <v>199</v>
      </c>
      <c r="G202" t="s">
        <v>22</v>
      </c>
      <c r="H202" t="s">
        <v>366</v>
      </c>
      <c r="J202" t="s">
        <v>366</v>
      </c>
      <c r="L202" t="s">
        <v>366</v>
      </c>
      <c r="N202" t="s">
        <v>67</v>
      </c>
    </row>
    <row r="203" spans="1:14" x14ac:dyDescent="0.2">
      <c r="A203">
        <v>7114094</v>
      </c>
      <c r="B203" t="s">
        <v>17</v>
      </c>
      <c r="C203" t="s">
        <v>569</v>
      </c>
      <c r="D203" t="s">
        <v>177</v>
      </c>
      <c r="E203" t="s">
        <v>198</v>
      </c>
      <c r="F203" t="s">
        <v>199</v>
      </c>
      <c r="G203" t="s">
        <v>23</v>
      </c>
      <c r="H203" t="s">
        <v>366</v>
      </c>
      <c r="J203" t="s">
        <v>366</v>
      </c>
      <c r="L203" t="s">
        <v>366</v>
      </c>
      <c r="N203" t="s">
        <v>67</v>
      </c>
    </row>
    <row r="204" spans="1:14" x14ac:dyDescent="0.2">
      <c r="A204">
        <v>7200681</v>
      </c>
      <c r="B204" t="s">
        <v>17</v>
      </c>
      <c r="C204" t="s">
        <v>714</v>
      </c>
      <c r="D204" t="s">
        <v>68</v>
      </c>
      <c r="E204" t="s">
        <v>198</v>
      </c>
      <c r="F204" t="s">
        <v>199</v>
      </c>
      <c r="G204" t="s">
        <v>21</v>
      </c>
      <c r="H204" t="s">
        <v>96</v>
      </c>
      <c r="J204" t="s">
        <v>96</v>
      </c>
      <c r="L204" t="s">
        <v>96</v>
      </c>
      <c r="N204" t="s">
        <v>67</v>
      </c>
    </row>
    <row r="205" spans="1:14" x14ac:dyDescent="0.2">
      <c r="A205">
        <v>6823156</v>
      </c>
      <c r="B205" t="s">
        <v>17</v>
      </c>
      <c r="C205" t="s">
        <v>1793</v>
      </c>
      <c r="D205" t="s">
        <v>473</v>
      </c>
      <c r="E205" t="s">
        <v>198</v>
      </c>
      <c r="F205" t="s">
        <v>199</v>
      </c>
      <c r="G205" t="s">
        <v>21</v>
      </c>
      <c r="H205" t="s">
        <v>96</v>
      </c>
      <c r="J205" t="s">
        <v>96</v>
      </c>
      <c r="L205" t="s">
        <v>96</v>
      </c>
      <c r="N205" t="s">
        <v>67</v>
      </c>
    </row>
    <row r="206" spans="1:14" x14ac:dyDescent="0.2">
      <c r="A206">
        <v>6887670</v>
      </c>
      <c r="B206" t="s">
        <v>17</v>
      </c>
      <c r="C206" t="s">
        <v>1211</v>
      </c>
      <c r="D206" t="s">
        <v>1212</v>
      </c>
      <c r="E206" t="s">
        <v>198</v>
      </c>
      <c r="F206" t="s">
        <v>199</v>
      </c>
      <c r="G206" t="s">
        <v>21</v>
      </c>
      <c r="H206" t="s">
        <v>96</v>
      </c>
      <c r="J206" t="s">
        <v>96</v>
      </c>
      <c r="L206" t="s">
        <v>96</v>
      </c>
      <c r="N206" t="s">
        <v>67</v>
      </c>
    </row>
    <row r="207" spans="1:14" x14ac:dyDescent="0.2">
      <c r="A207">
        <v>6518012</v>
      </c>
      <c r="B207" t="s">
        <v>17</v>
      </c>
      <c r="C207" t="s">
        <v>561</v>
      </c>
      <c r="D207" t="s">
        <v>562</v>
      </c>
      <c r="E207" t="s">
        <v>198</v>
      </c>
      <c r="F207" t="s">
        <v>199</v>
      </c>
      <c r="G207" t="s">
        <v>22</v>
      </c>
      <c r="H207" t="s">
        <v>366</v>
      </c>
      <c r="J207" t="s">
        <v>366</v>
      </c>
      <c r="L207" t="s">
        <v>366</v>
      </c>
      <c r="N207" t="s">
        <v>67</v>
      </c>
    </row>
    <row r="208" spans="1:14" x14ac:dyDescent="0.2">
      <c r="A208">
        <v>7311642</v>
      </c>
      <c r="B208" t="s">
        <v>17</v>
      </c>
      <c r="C208" t="s">
        <v>1794</v>
      </c>
      <c r="D208" t="s">
        <v>140</v>
      </c>
      <c r="E208" t="s">
        <v>198</v>
      </c>
      <c r="F208" t="s">
        <v>199</v>
      </c>
      <c r="G208" t="s">
        <v>22</v>
      </c>
      <c r="H208" t="s">
        <v>366</v>
      </c>
      <c r="J208" t="s">
        <v>366</v>
      </c>
      <c r="L208" t="s">
        <v>366</v>
      </c>
      <c r="N208" t="s">
        <v>67</v>
      </c>
    </row>
    <row r="209" spans="1:14" x14ac:dyDescent="0.2">
      <c r="A209">
        <v>7266998</v>
      </c>
      <c r="B209" t="s">
        <v>17</v>
      </c>
      <c r="C209" t="s">
        <v>1795</v>
      </c>
      <c r="D209" t="s">
        <v>1796</v>
      </c>
      <c r="E209" t="s">
        <v>198</v>
      </c>
      <c r="F209" t="s">
        <v>199</v>
      </c>
      <c r="G209" t="s">
        <v>21</v>
      </c>
      <c r="H209" t="s">
        <v>366</v>
      </c>
      <c r="J209" t="s">
        <v>366</v>
      </c>
      <c r="L209" t="s">
        <v>366</v>
      </c>
      <c r="N209" t="s">
        <v>67</v>
      </c>
    </row>
    <row r="210" spans="1:14" x14ac:dyDescent="0.2">
      <c r="A210">
        <v>7314477</v>
      </c>
      <c r="B210" t="s">
        <v>17</v>
      </c>
      <c r="C210" t="s">
        <v>1797</v>
      </c>
      <c r="D210" t="s">
        <v>160</v>
      </c>
      <c r="E210" t="s">
        <v>198</v>
      </c>
      <c r="F210" t="s">
        <v>199</v>
      </c>
      <c r="G210" t="s">
        <v>21</v>
      </c>
      <c r="H210" t="s">
        <v>366</v>
      </c>
      <c r="J210" t="s">
        <v>366</v>
      </c>
      <c r="L210" t="s">
        <v>366</v>
      </c>
      <c r="N210" t="s">
        <v>67</v>
      </c>
    </row>
    <row r="211" spans="1:14" x14ac:dyDescent="0.2">
      <c r="A211">
        <v>370723</v>
      </c>
      <c r="B211" t="s">
        <v>17</v>
      </c>
      <c r="C211" t="s">
        <v>1001</v>
      </c>
      <c r="D211" t="s">
        <v>150</v>
      </c>
      <c r="E211" t="s">
        <v>297</v>
      </c>
      <c r="F211" t="s">
        <v>136</v>
      </c>
      <c r="G211" t="s">
        <v>22</v>
      </c>
      <c r="H211" t="s">
        <v>91</v>
      </c>
      <c r="J211" t="s">
        <v>158</v>
      </c>
      <c r="L211" t="s">
        <v>158</v>
      </c>
      <c r="N211" t="s">
        <v>67</v>
      </c>
    </row>
    <row r="212" spans="1:14" x14ac:dyDescent="0.2">
      <c r="A212">
        <v>6815278</v>
      </c>
      <c r="B212" t="s">
        <v>17</v>
      </c>
      <c r="C212" t="s">
        <v>1307</v>
      </c>
      <c r="D212" t="s">
        <v>1308</v>
      </c>
      <c r="E212" t="s">
        <v>297</v>
      </c>
      <c r="F212" t="s">
        <v>136</v>
      </c>
      <c r="G212" t="s">
        <v>22</v>
      </c>
      <c r="H212" t="s">
        <v>108</v>
      </c>
      <c r="J212" t="s">
        <v>91</v>
      </c>
      <c r="L212" t="s">
        <v>108</v>
      </c>
      <c r="N212" t="s">
        <v>67</v>
      </c>
    </row>
    <row r="213" spans="1:14" x14ac:dyDescent="0.2">
      <c r="A213">
        <v>6752158</v>
      </c>
      <c r="B213" t="s">
        <v>17</v>
      </c>
      <c r="C213" t="s">
        <v>296</v>
      </c>
      <c r="D213" t="s">
        <v>258</v>
      </c>
      <c r="E213" t="s">
        <v>297</v>
      </c>
      <c r="F213" t="s">
        <v>136</v>
      </c>
      <c r="G213" t="s">
        <v>23</v>
      </c>
      <c r="H213" t="s">
        <v>366</v>
      </c>
      <c r="J213" t="s">
        <v>366</v>
      </c>
      <c r="L213" t="s">
        <v>366</v>
      </c>
      <c r="N213" t="s">
        <v>67</v>
      </c>
    </row>
    <row r="214" spans="1:14" x14ac:dyDescent="0.2">
      <c r="A214">
        <v>266288</v>
      </c>
      <c r="B214" t="s">
        <v>17</v>
      </c>
      <c r="C214" t="s">
        <v>316</v>
      </c>
      <c r="D214" t="s">
        <v>272</v>
      </c>
      <c r="E214" t="s">
        <v>297</v>
      </c>
      <c r="F214" t="s">
        <v>136</v>
      </c>
      <c r="G214" t="s">
        <v>26</v>
      </c>
      <c r="H214" t="s">
        <v>366</v>
      </c>
      <c r="J214" t="s">
        <v>366</v>
      </c>
      <c r="L214" t="s">
        <v>366</v>
      </c>
      <c r="N214" t="s">
        <v>67</v>
      </c>
    </row>
    <row r="215" spans="1:14" x14ac:dyDescent="0.2">
      <c r="A215">
        <v>516827</v>
      </c>
      <c r="B215" t="s">
        <v>17</v>
      </c>
      <c r="C215" t="s">
        <v>1597</v>
      </c>
      <c r="D215" t="s">
        <v>580</v>
      </c>
      <c r="E215" t="s">
        <v>297</v>
      </c>
      <c r="F215" t="s">
        <v>136</v>
      </c>
      <c r="G215" t="s">
        <v>24</v>
      </c>
      <c r="H215" t="s">
        <v>91</v>
      </c>
      <c r="J215" t="s">
        <v>83</v>
      </c>
      <c r="L215" t="s">
        <v>83</v>
      </c>
      <c r="N215" t="s">
        <v>67</v>
      </c>
    </row>
    <row r="216" spans="1:14" x14ac:dyDescent="0.2">
      <c r="A216">
        <v>280902</v>
      </c>
      <c r="B216" t="s">
        <v>17</v>
      </c>
      <c r="C216" t="s">
        <v>1798</v>
      </c>
      <c r="D216" t="s">
        <v>258</v>
      </c>
      <c r="E216" t="s">
        <v>297</v>
      </c>
      <c r="F216" t="s">
        <v>136</v>
      </c>
      <c r="G216" t="s">
        <v>24</v>
      </c>
      <c r="H216" t="s">
        <v>96</v>
      </c>
      <c r="J216" t="s">
        <v>96</v>
      </c>
      <c r="L216" t="s">
        <v>96</v>
      </c>
      <c r="N216" t="s">
        <v>67</v>
      </c>
    </row>
    <row r="217" spans="1:14" x14ac:dyDescent="0.2">
      <c r="A217">
        <v>6931615</v>
      </c>
      <c r="B217" t="s">
        <v>17</v>
      </c>
      <c r="C217" t="s">
        <v>1394</v>
      </c>
      <c r="D217" t="s">
        <v>140</v>
      </c>
      <c r="E217" t="s">
        <v>297</v>
      </c>
      <c r="F217" t="s">
        <v>136</v>
      </c>
      <c r="G217" t="s">
        <v>24</v>
      </c>
      <c r="H217" t="s">
        <v>366</v>
      </c>
      <c r="J217" t="s">
        <v>366</v>
      </c>
      <c r="L217" t="s">
        <v>366</v>
      </c>
      <c r="N217" t="s">
        <v>67</v>
      </c>
    </row>
    <row r="218" spans="1:14" x14ac:dyDescent="0.2">
      <c r="A218">
        <v>6671959</v>
      </c>
      <c r="B218" t="s">
        <v>17</v>
      </c>
      <c r="C218" t="s">
        <v>1259</v>
      </c>
      <c r="D218" t="s">
        <v>142</v>
      </c>
      <c r="E218" t="s">
        <v>297</v>
      </c>
      <c r="F218" t="s">
        <v>136</v>
      </c>
      <c r="G218" t="s">
        <v>23</v>
      </c>
      <c r="H218" t="s">
        <v>96</v>
      </c>
      <c r="J218" t="s">
        <v>96</v>
      </c>
      <c r="L218" t="s">
        <v>96</v>
      </c>
      <c r="N218" t="s">
        <v>67</v>
      </c>
    </row>
    <row r="219" spans="1:14" x14ac:dyDescent="0.2">
      <c r="A219">
        <v>6822997</v>
      </c>
      <c r="B219" t="s">
        <v>17</v>
      </c>
      <c r="C219" t="s">
        <v>1305</v>
      </c>
      <c r="D219" t="s">
        <v>312</v>
      </c>
      <c r="E219" t="s">
        <v>297</v>
      </c>
      <c r="F219" t="s">
        <v>136</v>
      </c>
      <c r="G219" t="s">
        <v>25</v>
      </c>
      <c r="H219" t="s">
        <v>366</v>
      </c>
      <c r="J219" t="s">
        <v>366</v>
      </c>
      <c r="L219" t="s">
        <v>366</v>
      </c>
      <c r="N219" t="s">
        <v>67</v>
      </c>
    </row>
    <row r="220" spans="1:14" x14ac:dyDescent="0.2">
      <c r="A220">
        <v>6724132</v>
      </c>
      <c r="B220" t="s">
        <v>17</v>
      </c>
      <c r="C220" t="s">
        <v>919</v>
      </c>
      <c r="D220" t="s">
        <v>639</v>
      </c>
      <c r="E220" t="s">
        <v>297</v>
      </c>
      <c r="F220" t="s">
        <v>136</v>
      </c>
      <c r="G220" t="s">
        <v>24</v>
      </c>
      <c r="H220" t="s">
        <v>96</v>
      </c>
      <c r="J220" t="s">
        <v>96</v>
      </c>
      <c r="L220" t="s">
        <v>96</v>
      </c>
      <c r="N220" t="s">
        <v>67</v>
      </c>
    </row>
    <row r="221" spans="1:14" x14ac:dyDescent="0.2">
      <c r="A221">
        <v>6983405</v>
      </c>
      <c r="B221" t="s">
        <v>17</v>
      </c>
      <c r="C221" t="s">
        <v>1620</v>
      </c>
      <c r="D221" t="s">
        <v>76</v>
      </c>
      <c r="E221" t="s">
        <v>297</v>
      </c>
      <c r="F221" t="s">
        <v>136</v>
      </c>
      <c r="G221" t="s">
        <v>24</v>
      </c>
      <c r="H221" t="s">
        <v>366</v>
      </c>
      <c r="J221" t="s">
        <v>366</v>
      </c>
      <c r="L221" t="s">
        <v>366</v>
      </c>
      <c r="N221" t="s">
        <v>67</v>
      </c>
    </row>
    <row r="222" spans="1:14" x14ac:dyDescent="0.2">
      <c r="A222">
        <v>6784849</v>
      </c>
      <c r="B222" t="s">
        <v>17</v>
      </c>
      <c r="C222" t="s">
        <v>630</v>
      </c>
      <c r="D222" t="s">
        <v>750</v>
      </c>
      <c r="E222" t="s">
        <v>297</v>
      </c>
      <c r="F222" t="s">
        <v>136</v>
      </c>
      <c r="G222" t="s">
        <v>22</v>
      </c>
      <c r="H222" t="s">
        <v>366</v>
      </c>
      <c r="J222" t="s">
        <v>366</v>
      </c>
      <c r="L222" t="s">
        <v>366</v>
      </c>
      <c r="N222" t="s">
        <v>67</v>
      </c>
    </row>
    <row r="223" spans="1:14" x14ac:dyDescent="0.2">
      <c r="A223">
        <v>6481915</v>
      </c>
      <c r="B223" t="s">
        <v>17</v>
      </c>
      <c r="C223" t="s">
        <v>1230</v>
      </c>
      <c r="D223" t="s">
        <v>954</v>
      </c>
      <c r="E223" t="s">
        <v>297</v>
      </c>
      <c r="F223" t="s">
        <v>136</v>
      </c>
      <c r="G223" t="s">
        <v>22</v>
      </c>
      <c r="H223" t="s">
        <v>366</v>
      </c>
      <c r="J223" t="s">
        <v>366</v>
      </c>
      <c r="L223" t="s">
        <v>366</v>
      </c>
      <c r="N223" t="s">
        <v>67</v>
      </c>
    </row>
    <row r="224" spans="1:14" x14ac:dyDescent="0.2">
      <c r="A224">
        <v>7056847</v>
      </c>
      <c r="B224" t="s">
        <v>17</v>
      </c>
      <c r="C224" t="s">
        <v>798</v>
      </c>
      <c r="D224" t="s">
        <v>480</v>
      </c>
      <c r="E224" t="s">
        <v>297</v>
      </c>
      <c r="F224" t="s">
        <v>136</v>
      </c>
      <c r="G224" t="s">
        <v>25</v>
      </c>
      <c r="H224" t="s">
        <v>366</v>
      </c>
      <c r="J224" t="s">
        <v>366</v>
      </c>
      <c r="L224" t="s">
        <v>366</v>
      </c>
      <c r="N224" t="s">
        <v>67</v>
      </c>
    </row>
    <row r="225" spans="1:14" x14ac:dyDescent="0.2">
      <c r="A225">
        <v>6557781</v>
      </c>
      <c r="B225" t="s">
        <v>17</v>
      </c>
      <c r="C225" t="s">
        <v>903</v>
      </c>
      <c r="D225" t="s">
        <v>278</v>
      </c>
      <c r="E225" t="s">
        <v>297</v>
      </c>
      <c r="F225" t="s">
        <v>136</v>
      </c>
      <c r="G225" t="s">
        <v>23</v>
      </c>
      <c r="H225" t="s">
        <v>366</v>
      </c>
      <c r="J225" t="s">
        <v>366</v>
      </c>
      <c r="L225" t="s">
        <v>366</v>
      </c>
      <c r="N225" t="s">
        <v>67</v>
      </c>
    </row>
    <row r="226" spans="1:14" x14ac:dyDescent="0.2">
      <c r="A226">
        <v>7319258</v>
      </c>
      <c r="B226" t="s">
        <v>17</v>
      </c>
      <c r="C226" t="s">
        <v>2395</v>
      </c>
      <c r="D226" t="s">
        <v>701</v>
      </c>
      <c r="E226" t="s">
        <v>297</v>
      </c>
      <c r="F226" t="s">
        <v>136</v>
      </c>
      <c r="G226" t="s">
        <v>21</v>
      </c>
      <c r="H226" t="s">
        <v>366</v>
      </c>
      <c r="J226" t="s">
        <v>366</v>
      </c>
      <c r="L226" t="s">
        <v>366</v>
      </c>
      <c r="N226" t="s">
        <v>67</v>
      </c>
    </row>
    <row r="227" spans="1:14" x14ac:dyDescent="0.2">
      <c r="A227">
        <v>7319259</v>
      </c>
      <c r="B227" t="s">
        <v>17</v>
      </c>
      <c r="C227" t="s">
        <v>2396</v>
      </c>
      <c r="D227" t="s">
        <v>473</v>
      </c>
      <c r="E227" t="s">
        <v>297</v>
      </c>
      <c r="F227" t="s">
        <v>136</v>
      </c>
      <c r="G227" t="s">
        <v>23</v>
      </c>
      <c r="H227" t="s">
        <v>366</v>
      </c>
      <c r="J227" t="s">
        <v>366</v>
      </c>
      <c r="L227" t="s">
        <v>366</v>
      </c>
      <c r="N227" t="s">
        <v>67</v>
      </c>
    </row>
    <row r="228" spans="1:14" x14ac:dyDescent="0.2">
      <c r="A228">
        <v>7319260</v>
      </c>
      <c r="B228" t="s">
        <v>17</v>
      </c>
      <c r="C228" t="s">
        <v>1131</v>
      </c>
      <c r="D228" t="s">
        <v>2397</v>
      </c>
      <c r="E228" t="s">
        <v>297</v>
      </c>
      <c r="F228" t="s">
        <v>136</v>
      </c>
      <c r="G228" t="s">
        <v>21</v>
      </c>
      <c r="H228" t="s">
        <v>366</v>
      </c>
      <c r="J228" t="s">
        <v>366</v>
      </c>
      <c r="L228" t="s">
        <v>366</v>
      </c>
      <c r="N228" t="s">
        <v>67</v>
      </c>
    </row>
    <row r="229" spans="1:14" x14ac:dyDescent="0.2">
      <c r="A229">
        <v>253509</v>
      </c>
      <c r="B229" t="s">
        <v>17</v>
      </c>
      <c r="C229" t="s">
        <v>432</v>
      </c>
      <c r="D229" t="s">
        <v>433</v>
      </c>
      <c r="E229" t="s">
        <v>120</v>
      </c>
      <c r="F229" t="s">
        <v>121</v>
      </c>
      <c r="G229" t="s">
        <v>23</v>
      </c>
      <c r="H229" t="s">
        <v>158</v>
      </c>
      <c r="J229" t="s">
        <v>66</v>
      </c>
      <c r="L229" t="s">
        <v>158</v>
      </c>
      <c r="N229" t="s">
        <v>67</v>
      </c>
    </row>
    <row r="230" spans="1:14" x14ac:dyDescent="0.2">
      <c r="A230">
        <v>426258</v>
      </c>
      <c r="B230" t="s">
        <v>17</v>
      </c>
      <c r="C230" t="s">
        <v>744</v>
      </c>
      <c r="D230" t="s">
        <v>358</v>
      </c>
      <c r="E230" t="s">
        <v>120</v>
      </c>
      <c r="F230" t="s">
        <v>121</v>
      </c>
      <c r="G230" t="s">
        <v>21</v>
      </c>
      <c r="H230" t="s">
        <v>141</v>
      </c>
      <c r="J230" t="s">
        <v>66</v>
      </c>
      <c r="L230" t="s">
        <v>66</v>
      </c>
      <c r="N230" t="s">
        <v>67</v>
      </c>
    </row>
    <row r="231" spans="1:14" x14ac:dyDescent="0.2">
      <c r="A231">
        <v>293894</v>
      </c>
      <c r="B231" t="s">
        <v>18</v>
      </c>
      <c r="C231" t="s">
        <v>899</v>
      </c>
      <c r="D231" t="s">
        <v>315</v>
      </c>
      <c r="E231" t="s">
        <v>198</v>
      </c>
      <c r="F231" t="s">
        <v>199</v>
      </c>
      <c r="G231" t="s">
        <v>21</v>
      </c>
      <c r="H231" t="s">
        <v>84</v>
      </c>
      <c r="J231" t="s">
        <v>84</v>
      </c>
      <c r="L231" t="s">
        <v>158</v>
      </c>
      <c r="N231" t="s">
        <v>67</v>
      </c>
    </row>
    <row r="232" spans="1:14" x14ac:dyDescent="0.2">
      <c r="A232">
        <v>7235415</v>
      </c>
      <c r="B232" t="s">
        <v>18</v>
      </c>
      <c r="C232" t="s">
        <v>1192</v>
      </c>
      <c r="D232" t="s">
        <v>298</v>
      </c>
      <c r="E232" t="s">
        <v>198</v>
      </c>
      <c r="F232" t="s">
        <v>199</v>
      </c>
      <c r="G232" t="s">
        <v>22</v>
      </c>
      <c r="H232" t="s">
        <v>366</v>
      </c>
      <c r="J232" t="s">
        <v>366</v>
      </c>
      <c r="L232" t="s">
        <v>366</v>
      </c>
      <c r="N232" t="s">
        <v>67</v>
      </c>
    </row>
    <row r="233" spans="1:14" x14ac:dyDescent="0.2">
      <c r="A233">
        <v>7235403</v>
      </c>
      <c r="B233" t="s">
        <v>18</v>
      </c>
      <c r="C233" t="s">
        <v>1586</v>
      </c>
      <c r="D233" t="s">
        <v>564</v>
      </c>
      <c r="E233" t="s">
        <v>198</v>
      </c>
      <c r="F233" t="s">
        <v>199</v>
      </c>
      <c r="G233" t="s">
        <v>23</v>
      </c>
      <c r="H233" t="s">
        <v>366</v>
      </c>
      <c r="J233" t="s">
        <v>366</v>
      </c>
      <c r="L233" t="s">
        <v>366</v>
      </c>
      <c r="N233" t="s">
        <v>67</v>
      </c>
    </row>
    <row r="234" spans="1:14" x14ac:dyDescent="0.2">
      <c r="A234">
        <v>6577723</v>
      </c>
      <c r="B234" t="s">
        <v>18</v>
      </c>
      <c r="C234" t="s">
        <v>1799</v>
      </c>
      <c r="D234" t="s">
        <v>1800</v>
      </c>
      <c r="E234" t="s">
        <v>198</v>
      </c>
      <c r="F234" t="s">
        <v>199</v>
      </c>
      <c r="G234" t="s">
        <v>22</v>
      </c>
      <c r="H234" t="s">
        <v>366</v>
      </c>
      <c r="J234" t="s">
        <v>366</v>
      </c>
      <c r="L234" t="s">
        <v>366</v>
      </c>
      <c r="N234" t="s">
        <v>67</v>
      </c>
    </row>
    <row r="235" spans="1:14" x14ac:dyDescent="0.2">
      <c r="A235">
        <v>501151</v>
      </c>
      <c r="B235" t="s">
        <v>18</v>
      </c>
      <c r="C235" t="s">
        <v>427</v>
      </c>
      <c r="D235" t="s">
        <v>429</v>
      </c>
      <c r="E235" t="s">
        <v>198</v>
      </c>
      <c r="F235" t="s">
        <v>199</v>
      </c>
      <c r="G235" t="s">
        <v>22</v>
      </c>
      <c r="H235" t="s">
        <v>96</v>
      </c>
      <c r="J235" t="s">
        <v>96</v>
      </c>
      <c r="L235" t="s">
        <v>108</v>
      </c>
      <c r="N235" t="s">
        <v>67</v>
      </c>
    </row>
    <row r="236" spans="1:14" x14ac:dyDescent="0.2">
      <c r="A236">
        <v>7261423</v>
      </c>
      <c r="B236" t="s">
        <v>18</v>
      </c>
      <c r="C236" t="s">
        <v>1801</v>
      </c>
      <c r="D236" t="s">
        <v>459</v>
      </c>
      <c r="E236" t="s">
        <v>198</v>
      </c>
      <c r="F236" t="s">
        <v>199</v>
      </c>
      <c r="G236" t="s">
        <v>21</v>
      </c>
      <c r="H236" t="s">
        <v>366</v>
      </c>
      <c r="J236" t="s">
        <v>366</v>
      </c>
      <c r="L236" t="s">
        <v>366</v>
      </c>
      <c r="N236" t="s">
        <v>67</v>
      </c>
    </row>
    <row r="237" spans="1:14" x14ac:dyDescent="0.2">
      <c r="A237">
        <v>6692603</v>
      </c>
      <c r="B237" t="s">
        <v>18</v>
      </c>
      <c r="C237" t="s">
        <v>434</v>
      </c>
      <c r="D237" t="s">
        <v>348</v>
      </c>
      <c r="E237" t="s">
        <v>198</v>
      </c>
      <c r="F237" t="s">
        <v>199</v>
      </c>
      <c r="G237" t="s">
        <v>22</v>
      </c>
      <c r="H237" t="s">
        <v>96</v>
      </c>
      <c r="J237" t="s">
        <v>96</v>
      </c>
      <c r="L237" t="s">
        <v>96</v>
      </c>
      <c r="N237" t="s">
        <v>67</v>
      </c>
    </row>
    <row r="238" spans="1:14" x14ac:dyDescent="0.2">
      <c r="A238">
        <v>7160480</v>
      </c>
      <c r="B238" t="s">
        <v>18</v>
      </c>
      <c r="C238" t="s">
        <v>1178</v>
      </c>
      <c r="D238" t="s">
        <v>601</v>
      </c>
      <c r="E238" t="s">
        <v>198</v>
      </c>
      <c r="F238" t="s">
        <v>199</v>
      </c>
      <c r="G238" t="s">
        <v>21</v>
      </c>
      <c r="H238" t="s">
        <v>366</v>
      </c>
      <c r="J238" t="s">
        <v>366</v>
      </c>
      <c r="L238" t="s">
        <v>366</v>
      </c>
      <c r="N238" t="s">
        <v>67</v>
      </c>
    </row>
    <row r="239" spans="1:14" x14ac:dyDescent="0.2">
      <c r="A239">
        <v>6963650</v>
      </c>
      <c r="B239" t="s">
        <v>18</v>
      </c>
      <c r="C239" t="s">
        <v>1802</v>
      </c>
      <c r="D239" t="s">
        <v>476</v>
      </c>
      <c r="E239" t="s">
        <v>198</v>
      </c>
      <c r="F239" t="s">
        <v>199</v>
      </c>
      <c r="G239" t="s">
        <v>25</v>
      </c>
      <c r="H239" t="s">
        <v>96</v>
      </c>
      <c r="J239" t="s">
        <v>96</v>
      </c>
      <c r="L239" t="s">
        <v>96</v>
      </c>
      <c r="N239" t="s">
        <v>67</v>
      </c>
    </row>
    <row r="240" spans="1:14" x14ac:dyDescent="0.2">
      <c r="A240">
        <v>7290430</v>
      </c>
      <c r="B240" t="s">
        <v>18</v>
      </c>
      <c r="C240" t="s">
        <v>1803</v>
      </c>
      <c r="D240" t="s">
        <v>646</v>
      </c>
      <c r="E240" t="s">
        <v>198</v>
      </c>
      <c r="F240" t="s">
        <v>199</v>
      </c>
      <c r="G240" t="s">
        <v>23</v>
      </c>
      <c r="H240" t="s">
        <v>366</v>
      </c>
      <c r="J240" t="s">
        <v>366</v>
      </c>
      <c r="L240" t="s">
        <v>366</v>
      </c>
      <c r="N240" t="s">
        <v>67</v>
      </c>
    </row>
    <row r="241" spans="1:14" x14ac:dyDescent="0.2">
      <c r="A241">
        <v>7290435</v>
      </c>
      <c r="B241" t="s">
        <v>18</v>
      </c>
      <c r="C241" t="s">
        <v>1804</v>
      </c>
      <c r="D241" t="s">
        <v>327</v>
      </c>
      <c r="E241" t="s">
        <v>198</v>
      </c>
      <c r="F241" t="s">
        <v>199</v>
      </c>
      <c r="G241" t="s">
        <v>23</v>
      </c>
      <c r="H241" t="s">
        <v>366</v>
      </c>
      <c r="J241" t="s">
        <v>366</v>
      </c>
      <c r="L241" t="s">
        <v>366</v>
      </c>
      <c r="N241" t="s">
        <v>67</v>
      </c>
    </row>
    <row r="242" spans="1:14" x14ac:dyDescent="0.2">
      <c r="A242">
        <v>6841303</v>
      </c>
      <c r="B242" t="s">
        <v>18</v>
      </c>
      <c r="C242" t="s">
        <v>1519</v>
      </c>
      <c r="D242" t="s">
        <v>1520</v>
      </c>
      <c r="E242" t="s">
        <v>198</v>
      </c>
      <c r="F242" t="s">
        <v>199</v>
      </c>
      <c r="G242" t="s">
        <v>25</v>
      </c>
      <c r="H242" t="s">
        <v>366</v>
      </c>
      <c r="J242" t="s">
        <v>366</v>
      </c>
      <c r="L242" t="s">
        <v>366</v>
      </c>
      <c r="N242" t="s">
        <v>67</v>
      </c>
    </row>
    <row r="243" spans="1:14" x14ac:dyDescent="0.2">
      <c r="A243">
        <v>7200682</v>
      </c>
      <c r="B243" t="s">
        <v>18</v>
      </c>
      <c r="C243" t="s">
        <v>719</v>
      </c>
      <c r="D243" t="s">
        <v>71</v>
      </c>
      <c r="E243" t="s">
        <v>198</v>
      </c>
      <c r="F243" t="s">
        <v>199</v>
      </c>
      <c r="G243" t="s">
        <v>23</v>
      </c>
      <c r="H243" t="s">
        <v>366</v>
      </c>
      <c r="J243" t="s">
        <v>366</v>
      </c>
      <c r="L243" t="s">
        <v>366</v>
      </c>
      <c r="N243" t="s">
        <v>67</v>
      </c>
    </row>
    <row r="244" spans="1:14" x14ac:dyDescent="0.2">
      <c r="A244">
        <v>7197628</v>
      </c>
      <c r="B244" t="s">
        <v>18</v>
      </c>
      <c r="C244" t="s">
        <v>666</v>
      </c>
      <c r="D244" t="s">
        <v>667</v>
      </c>
      <c r="E244" t="s">
        <v>198</v>
      </c>
      <c r="F244" t="s">
        <v>199</v>
      </c>
      <c r="G244" t="s">
        <v>23</v>
      </c>
      <c r="H244" t="s">
        <v>96</v>
      </c>
      <c r="J244" t="s">
        <v>96</v>
      </c>
      <c r="L244" t="s">
        <v>96</v>
      </c>
      <c r="N244" t="s">
        <v>67</v>
      </c>
    </row>
    <row r="245" spans="1:14" x14ac:dyDescent="0.2">
      <c r="A245">
        <v>358990</v>
      </c>
      <c r="B245" t="s">
        <v>18</v>
      </c>
      <c r="C245" t="s">
        <v>1287</v>
      </c>
      <c r="D245" t="s">
        <v>71</v>
      </c>
      <c r="E245" t="s">
        <v>198</v>
      </c>
      <c r="F245" t="s">
        <v>199</v>
      </c>
      <c r="G245" t="s">
        <v>24</v>
      </c>
      <c r="H245" t="s">
        <v>96</v>
      </c>
      <c r="J245" t="s">
        <v>91</v>
      </c>
      <c r="L245" t="s">
        <v>108</v>
      </c>
      <c r="N245" t="s">
        <v>67</v>
      </c>
    </row>
    <row r="246" spans="1:14" x14ac:dyDescent="0.2">
      <c r="A246">
        <v>7309751</v>
      </c>
      <c r="B246" t="s">
        <v>18</v>
      </c>
      <c r="C246" t="s">
        <v>1613</v>
      </c>
      <c r="D246" t="s">
        <v>1805</v>
      </c>
      <c r="E246" t="s">
        <v>198</v>
      </c>
      <c r="F246" t="s">
        <v>199</v>
      </c>
      <c r="G246" t="s">
        <v>21</v>
      </c>
      <c r="H246" t="s">
        <v>366</v>
      </c>
      <c r="J246" t="s">
        <v>366</v>
      </c>
      <c r="L246" t="s">
        <v>366</v>
      </c>
      <c r="N246" t="s">
        <v>67</v>
      </c>
    </row>
    <row r="247" spans="1:14" x14ac:dyDescent="0.2">
      <c r="A247">
        <v>7311641</v>
      </c>
      <c r="B247" t="s">
        <v>18</v>
      </c>
      <c r="C247" t="s">
        <v>1806</v>
      </c>
      <c r="D247" t="s">
        <v>601</v>
      </c>
      <c r="E247" t="s">
        <v>198</v>
      </c>
      <c r="F247" t="s">
        <v>199</v>
      </c>
      <c r="G247" t="s">
        <v>23</v>
      </c>
      <c r="H247" t="s">
        <v>366</v>
      </c>
      <c r="J247" t="s">
        <v>366</v>
      </c>
      <c r="L247" t="s">
        <v>366</v>
      </c>
      <c r="N247" t="s">
        <v>67</v>
      </c>
    </row>
    <row r="248" spans="1:14" x14ac:dyDescent="0.2">
      <c r="A248">
        <v>476332</v>
      </c>
      <c r="B248" t="s">
        <v>18</v>
      </c>
      <c r="C248" t="s">
        <v>1807</v>
      </c>
      <c r="D248" t="s">
        <v>182</v>
      </c>
      <c r="E248" t="s">
        <v>297</v>
      </c>
      <c r="F248" t="s">
        <v>136</v>
      </c>
      <c r="G248" t="s">
        <v>21</v>
      </c>
      <c r="H248" t="s">
        <v>83</v>
      </c>
      <c r="J248" t="s">
        <v>158</v>
      </c>
      <c r="L248" t="s">
        <v>83</v>
      </c>
      <c r="N248" t="s">
        <v>67</v>
      </c>
    </row>
    <row r="249" spans="1:14" x14ac:dyDescent="0.2">
      <c r="A249">
        <v>370718</v>
      </c>
      <c r="B249" t="s">
        <v>18</v>
      </c>
      <c r="C249" t="s">
        <v>1001</v>
      </c>
      <c r="D249" t="s">
        <v>818</v>
      </c>
      <c r="E249" t="s">
        <v>297</v>
      </c>
      <c r="F249" t="s">
        <v>136</v>
      </c>
      <c r="G249" t="s">
        <v>22</v>
      </c>
      <c r="H249" t="s">
        <v>158</v>
      </c>
      <c r="J249" t="s">
        <v>66</v>
      </c>
      <c r="L249" t="s">
        <v>66</v>
      </c>
      <c r="N249" t="s">
        <v>67</v>
      </c>
    </row>
    <row r="250" spans="1:14" x14ac:dyDescent="0.2">
      <c r="A250">
        <v>201723</v>
      </c>
      <c r="B250" t="s">
        <v>17</v>
      </c>
      <c r="C250" t="s">
        <v>977</v>
      </c>
      <c r="D250" t="s">
        <v>978</v>
      </c>
      <c r="E250" t="s">
        <v>120</v>
      </c>
      <c r="F250" t="s">
        <v>121</v>
      </c>
      <c r="G250" t="s">
        <v>21</v>
      </c>
      <c r="H250" t="s">
        <v>66</v>
      </c>
      <c r="J250" t="s">
        <v>66</v>
      </c>
      <c r="L250" t="s">
        <v>66</v>
      </c>
      <c r="N250" t="s">
        <v>67</v>
      </c>
    </row>
    <row r="251" spans="1:14" x14ac:dyDescent="0.2">
      <c r="A251">
        <v>6589333</v>
      </c>
      <c r="B251" t="s">
        <v>17</v>
      </c>
      <c r="C251" t="s">
        <v>1454</v>
      </c>
      <c r="D251" t="s">
        <v>1455</v>
      </c>
      <c r="E251" t="s">
        <v>120</v>
      </c>
      <c r="F251" t="s">
        <v>121</v>
      </c>
      <c r="G251" t="s">
        <v>25</v>
      </c>
      <c r="H251" t="s">
        <v>91</v>
      </c>
      <c r="J251" t="s">
        <v>84</v>
      </c>
      <c r="L251" t="s">
        <v>83</v>
      </c>
      <c r="N251" t="s">
        <v>67</v>
      </c>
    </row>
    <row r="252" spans="1:14" x14ac:dyDescent="0.2">
      <c r="A252">
        <v>529788</v>
      </c>
      <c r="B252" t="s">
        <v>17</v>
      </c>
      <c r="C252" t="s">
        <v>700</v>
      </c>
      <c r="D252" t="s">
        <v>701</v>
      </c>
      <c r="E252" t="s">
        <v>120</v>
      </c>
      <c r="F252" t="s">
        <v>121</v>
      </c>
      <c r="G252" t="s">
        <v>21</v>
      </c>
      <c r="H252" t="s">
        <v>158</v>
      </c>
      <c r="J252" t="s">
        <v>84</v>
      </c>
      <c r="L252" t="s">
        <v>84</v>
      </c>
      <c r="N252" t="s">
        <v>67</v>
      </c>
    </row>
    <row r="253" spans="1:14" x14ac:dyDescent="0.2">
      <c r="A253">
        <v>361673</v>
      </c>
      <c r="B253" t="s">
        <v>17</v>
      </c>
      <c r="C253" t="s">
        <v>1811</v>
      </c>
      <c r="D253" t="s">
        <v>1812</v>
      </c>
      <c r="E253" t="s">
        <v>120</v>
      </c>
      <c r="F253" t="s">
        <v>121</v>
      </c>
      <c r="G253" t="s">
        <v>21</v>
      </c>
      <c r="H253" t="s">
        <v>83</v>
      </c>
      <c r="J253" t="s">
        <v>83</v>
      </c>
      <c r="L253" t="s">
        <v>108</v>
      </c>
      <c r="N253" t="s">
        <v>67</v>
      </c>
    </row>
    <row r="254" spans="1:14" x14ac:dyDescent="0.2">
      <c r="A254">
        <v>7215878</v>
      </c>
      <c r="B254" t="s">
        <v>17</v>
      </c>
      <c r="C254" t="s">
        <v>966</v>
      </c>
      <c r="D254" t="s">
        <v>692</v>
      </c>
      <c r="E254" t="s">
        <v>120</v>
      </c>
      <c r="F254" t="s">
        <v>121</v>
      </c>
      <c r="G254" t="s">
        <v>22</v>
      </c>
      <c r="H254" t="s">
        <v>91</v>
      </c>
      <c r="J254" t="s">
        <v>91</v>
      </c>
      <c r="L254" t="s">
        <v>108</v>
      </c>
      <c r="N254" t="s">
        <v>67</v>
      </c>
    </row>
    <row r="255" spans="1:14" x14ac:dyDescent="0.2">
      <c r="A255">
        <v>202269</v>
      </c>
      <c r="B255" t="s">
        <v>17</v>
      </c>
      <c r="C255" t="s">
        <v>751</v>
      </c>
      <c r="D255" t="s">
        <v>177</v>
      </c>
      <c r="E255" t="s">
        <v>120</v>
      </c>
      <c r="F255" t="s">
        <v>121</v>
      </c>
      <c r="G255" t="s">
        <v>23</v>
      </c>
      <c r="H255" t="s">
        <v>66</v>
      </c>
      <c r="J255" t="s">
        <v>66</v>
      </c>
      <c r="L255" t="s">
        <v>158</v>
      </c>
      <c r="N255" t="s">
        <v>67</v>
      </c>
    </row>
    <row r="256" spans="1:14" x14ac:dyDescent="0.2">
      <c r="A256">
        <v>7223233</v>
      </c>
      <c r="B256" t="s">
        <v>17</v>
      </c>
      <c r="C256" t="s">
        <v>1483</v>
      </c>
      <c r="D256" t="s">
        <v>1484</v>
      </c>
      <c r="E256" t="s">
        <v>120</v>
      </c>
      <c r="F256" t="s">
        <v>121</v>
      </c>
      <c r="G256" t="s">
        <v>22</v>
      </c>
      <c r="H256" t="s">
        <v>366</v>
      </c>
      <c r="J256" t="s">
        <v>366</v>
      </c>
      <c r="L256" t="s">
        <v>366</v>
      </c>
      <c r="N256" t="s">
        <v>67</v>
      </c>
    </row>
    <row r="257" spans="1:14" x14ac:dyDescent="0.2">
      <c r="A257">
        <v>7215874</v>
      </c>
      <c r="B257" t="s">
        <v>17</v>
      </c>
      <c r="C257" t="s">
        <v>829</v>
      </c>
      <c r="D257" t="s">
        <v>830</v>
      </c>
      <c r="E257" t="s">
        <v>120</v>
      </c>
      <c r="F257" t="s">
        <v>121</v>
      </c>
      <c r="G257" t="s">
        <v>22</v>
      </c>
      <c r="H257" t="s">
        <v>366</v>
      </c>
      <c r="J257" t="s">
        <v>366</v>
      </c>
      <c r="L257" t="s">
        <v>366</v>
      </c>
      <c r="N257" t="s">
        <v>67</v>
      </c>
    </row>
    <row r="258" spans="1:14" x14ac:dyDescent="0.2">
      <c r="A258">
        <v>7148382</v>
      </c>
      <c r="B258" t="s">
        <v>17</v>
      </c>
      <c r="C258" t="s">
        <v>1157</v>
      </c>
      <c r="D258" t="s">
        <v>353</v>
      </c>
      <c r="E258" t="s">
        <v>120</v>
      </c>
      <c r="F258" t="s">
        <v>121</v>
      </c>
      <c r="G258" t="s">
        <v>22</v>
      </c>
      <c r="H258" t="s">
        <v>83</v>
      </c>
      <c r="J258" t="s">
        <v>91</v>
      </c>
      <c r="L258" t="s">
        <v>108</v>
      </c>
      <c r="N258" t="s">
        <v>67</v>
      </c>
    </row>
    <row r="259" spans="1:14" x14ac:dyDescent="0.2">
      <c r="A259">
        <v>7127226</v>
      </c>
      <c r="B259" t="s">
        <v>17</v>
      </c>
      <c r="C259" t="s">
        <v>1525</v>
      </c>
      <c r="D259" t="s">
        <v>197</v>
      </c>
      <c r="E259" t="s">
        <v>120</v>
      </c>
      <c r="F259" t="s">
        <v>121</v>
      </c>
      <c r="G259" t="s">
        <v>22</v>
      </c>
      <c r="H259" t="s">
        <v>108</v>
      </c>
      <c r="J259" t="s">
        <v>91</v>
      </c>
      <c r="L259" t="s">
        <v>96</v>
      </c>
      <c r="N259" t="s">
        <v>67</v>
      </c>
    </row>
    <row r="260" spans="1:14" x14ac:dyDescent="0.2">
      <c r="A260">
        <v>337168</v>
      </c>
      <c r="B260" t="s">
        <v>17</v>
      </c>
      <c r="C260" t="s">
        <v>773</v>
      </c>
      <c r="D260" t="s">
        <v>258</v>
      </c>
      <c r="E260" t="s">
        <v>120</v>
      </c>
      <c r="F260" t="s">
        <v>121</v>
      </c>
      <c r="G260" t="s">
        <v>24</v>
      </c>
      <c r="H260" t="s">
        <v>96</v>
      </c>
      <c r="J260" t="s">
        <v>91</v>
      </c>
      <c r="L260" t="s">
        <v>108</v>
      </c>
      <c r="N260" t="s">
        <v>67</v>
      </c>
    </row>
    <row r="261" spans="1:14" x14ac:dyDescent="0.2">
      <c r="A261">
        <v>6986608</v>
      </c>
      <c r="B261" t="s">
        <v>17</v>
      </c>
      <c r="C261" t="s">
        <v>1529</v>
      </c>
      <c r="D261" t="s">
        <v>68</v>
      </c>
      <c r="E261" t="s">
        <v>120</v>
      </c>
      <c r="F261" t="s">
        <v>121</v>
      </c>
      <c r="G261" t="s">
        <v>25</v>
      </c>
      <c r="H261" t="s">
        <v>96</v>
      </c>
      <c r="J261" t="s">
        <v>96</v>
      </c>
      <c r="L261" t="s">
        <v>96</v>
      </c>
      <c r="N261" t="s">
        <v>67</v>
      </c>
    </row>
    <row r="262" spans="1:14" x14ac:dyDescent="0.2">
      <c r="A262">
        <v>6589576</v>
      </c>
      <c r="B262" t="s">
        <v>17</v>
      </c>
      <c r="C262" t="s">
        <v>568</v>
      </c>
      <c r="D262" t="s">
        <v>153</v>
      </c>
      <c r="E262" t="s">
        <v>120</v>
      </c>
      <c r="F262" t="s">
        <v>121</v>
      </c>
      <c r="G262" t="s">
        <v>24</v>
      </c>
      <c r="H262" t="s">
        <v>108</v>
      </c>
      <c r="J262" t="s">
        <v>83</v>
      </c>
      <c r="L262" t="s">
        <v>96</v>
      </c>
      <c r="N262" t="s">
        <v>67</v>
      </c>
    </row>
    <row r="263" spans="1:14" x14ac:dyDescent="0.2">
      <c r="A263">
        <v>491649</v>
      </c>
      <c r="B263" t="s">
        <v>17</v>
      </c>
      <c r="C263" t="s">
        <v>938</v>
      </c>
      <c r="D263" t="s">
        <v>743</v>
      </c>
      <c r="E263" t="s">
        <v>120</v>
      </c>
      <c r="F263" t="s">
        <v>121</v>
      </c>
      <c r="G263" t="s">
        <v>21</v>
      </c>
      <c r="H263" t="s">
        <v>108</v>
      </c>
      <c r="J263" t="s">
        <v>83</v>
      </c>
      <c r="L263" t="s">
        <v>91</v>
      </c>
      <c r="N263" t="s">
        <v>67</v>
      </c>
    </row>
    <row r="264" spans="1:14" x14ac:dyDescent="0.2">
      <c r="A264">
        <v>6643264</v>
      </c>
      <c r="B264" t="s">
        <v>17</v>
      </c>
      <c r="C264" t="s">
        <v>1107</v>
      </c>
      <c r="D264" t="s">
        <v>278</v>
      </c>
      <c r="E264" t="s">
        <v>120</v>
      </c>
      <c r="F264" t="s">
        <v>121</v>
      </c>
      <c r="G264" t="s">
        <v>23</v>
      </c>
      <c r="H264" t="s">
        <v>91</v>
      </c>
      <c r="J264" t="s">
        <v>83</v>
      </c>
      <c r="L264" t="s">
        <v>108</v>
      </c>
      <c r="N264" t="s">
        <v>67</v>
      </c>
    </row>
    <row r="265" spans="1:14" x14ac:dyDescent="0.2">
      <c r="A265">
        <v>6559341</v>
      </c>
      <c r="B265" t="s">
        <v>17</v>
      </c>
      <c r="C265" t="s">
        <v>636</v>
      </c>
      <c r="D265" t="s">
        <v>353</v>
      </c>
      <c r="E265" t="s">
        <v>120</v>
      </c>
      <c r="F265" t="s">
        <v>121</v>
      </c>
      <c r="G265" t="s">
        <v>24</v>
      </c>
      <c r="H265" t="s">
        <v>366</v>
      </c>
      <c r="J265" t="s">
        <v>366</v>
      </c>
      <c r="L265" t="s">
        <v>366</v>
      </c>
      <c r="N265" t="s">
        <v>67</v>
      </c>
    </row>
    <row r="266" spans="1:14" x14ac:dyDescent="0.2">
      <c r="A266">
        <v>324216</v>
      </c>
      <c r="B266" t="s">
        <v>17</v>
      </c>
      <c r="C266" t="s">
        <v>1697</v>
      </c>
      <c r="D266" t="s">
        <v>153</v>
      </c>
      <c r="E266" t="s">
        <v>120</v>
      </c>
      <c r="F266" t="s">
        <v>121</v>
      </c>
      <c r="G266" t="s">
        <v>25</v>
      </c>
      <c r="H266" t="s">
        <v>96</v>
      </c>
      <c r="J266" t="s">
        <v>108</v>
      </c>
      <c r="L266" t="s">
        <v>96</v>
      </c>
      <c r="N266" t="s">
        <v>67</v>
      </c>
    </row>
    <row r="267" spans="1:14" x14ac:dyDescent="0.2">
      <c r="A267">
        <v>6667285</v>
      </c>
      <c r="B267" t="s">
        <v>17</v>
      </c>
      <c r="C267" t="s">
        <v>118</v>
      </c>
      <c r="D267" t="s">
        <v>119</v>
      </c>
      <c r="E267" t="s">
        <v>120</v>
      </c>
      <c r="F267" t="s">
        <v>121</v>
      </c>
      <c r="G267" t="s">
        <v>25</v>
      </c>
      <c r="H267" t="s">
        <v>96</v>
      </c>
      <c r="J267" t="s">
        <v>96</v>
      </c>
      <c r="L267" t="s">
        <v>96</v>
      </c>
      <c r="N267" t="s">
        <v>67</v>
      </c>
    </row>
    <row r="268" spans="1:14" x14ac:dyDescent="0.2">
      <c r="A268">
        <v>6492684</v>
      </c>
      <c r="B268" t="s">
        <v>17</v>
      </c>
      <c r="C268" t="s">
        <v>1584</v>
      </c>
      <c r="D268" t="s">
        <v>1585</v>
      </c>
      <c r="E268" t="s">
        <v>120</v>
      </c>
      <c r="F268" t="s">
        <v>121</v>
      </c>
      <c r="G268" t="s">
        <v>21</v>
      </c>
      <c r="H268" t="s">
        <v>108</v>
      </c>
      <c r="J268" t="s">
        <v>91</v>
      </c>
      <c r="L268" t="s">
        <v>96</v>
      </c>
      <c r="N268" t="s">
        <v>67</v>
      </c>
    </row>
    <row r="269" spans="1:14" x14ac:dyDescent="0.2">
      <c r="A269">
        <v>201718</v>
      </c>
      <c r="B269" t="s">
        <v>17</v>
      </c>
      <c r="C269" t="s">
        <v>1813</v>
      </c>
      <c r="D269" t="s">
        <v>577</v>
      </c>
      <c r="E269" t="s">
        <v>120</v>
      </c>
      <c r="F269" t="s">
        <v>121</v>
      </c>
      <c r="G269" t="s">
        <v>21</v>
      </c>
      <c r="H269" t="s">
        <v>91</v>
      </c>
      <c r="J269" t="s">
        <v>91</v>
      </c>
      <c r="L269" t="s">
        <v>96</v>
      </c>
      <c r="N269" t="s">
        <v>67</v>
      </c>
    </row>
    <row r="270" spans="1:14" x14ac:dyDescent="0.2">
      <c r="A270">
        <v>218474</v>
      </c>
      <c r="B270" t="s">
        <v>17</v>
      </c>
      <c r="C270" t="s">
        <v>357</v>
      </c>
      <c r="D270" t="s">
        <v>358</v>
      </c>
      <c r="E270" t="s">
        <v>120</v>
      </c>
      <c r="F270" t="s">
        <v>121</v>
      </c>
      <c r="G270" t="s">
        <v>22</v>
      </c>
      <c r="H270" t="s">
        <v>66</v>
      </c>
      <c r="J270" t="s">
        <v>66</v>
      </c>
      <c r="L270" t="s">
        <v>84</v>
      </c>
      <c r="N270" t="s">
        <v>67</v>
      </c>
    </row>
    <row r="271" spans="1:14" x14ac:dyDescent="0.2">
      <c r="A271">
        <v>473397</v>
      </c>
      <c r="B271" t="s">
        <v>17</v>
      </c>
      <c r="C271" t="s">
        <v>1362</v>
      </c>
      <c r="D271" t="s">
        <v>191</v>
      </c>
      <c r="E271" t="s">
        <v>120</v>
      </c>
      <c r="F271" t="s">
        <v>121</v>
      </c>
      <c r="G271" t="s">
        <v>24</v>
      </c>
      <c r="H271" t="s">
        <v>96</v>
      </c>
      <c r="J271" t="s">
        <v>96</v>
      </c>
      <c r="L271" t="s">
        <v>96</v>
      </c>
      <c r="N271" t="s">
        <v>67</v>
      </c>
    </row>
    <row r="272" spans="1:14" x14ac:dyDescent="0.2">
      <c r="A272">
        <v>214498</v>
      </c>
      <c r="B272" t="s">
        <v>17</v>
      </c>
      <c r="C272" t="s">
        <v>1814</v>
      </c>
      <c r="D272" t="s">
        <v>171</v>
      </c>
      <c r="E272" t="s">
        <v>192</v>
      </c>
      <c r="F272" t="s">
        <v>193</v>
      </c>
      <c r="G272" t="s">
        <v>21</v>
      </c>
      <c r="H272" t="s">
        <v>66</v>
      </c>
      <c r="J272" t="s">
        <v>158</v>
      </c>
      <c r="L272" t="s">
        <v>84</v>
      </c>
      <c r="N272" t="s">
        <v>67</v>
      </c>
    </row>
    <row r="273" spans="1:14" x14ac:dyDescent="0.2">
      <c r="A273">
        <v>6822771</v>
      </c>
      <c r="B273" t="s">
        <v>17</v>
      </c>
      <c r="C273" t="s">
        <v>1815</v>
      </c>
      <c r="D273" t="s">
        <v>1816</v>
      </c>
      <c r="E273" t="s">
        <v>192</v>
      </c>
      <c r="F273" t="s">
        <v>193</v>
      </c>
      <c r="G273" t="s">
        <v>21</v>
      </c>
      <c r="H273" t="s">
        <v>96</v>
      </c>
      <c r="J273" t="s">
        <v>108</v>
      </c>
      <c r="L273" t="s">
        <v>91</v>
      </c>
      <c r="N273" t="s">
        <v>67</v>
      </c>
    </row>
    <row r="274" spans="1:14" x14ac:dyDescent="0.2">
      <c r="A274">
        <v>6610624</v>
      </c>
      <c r="B274" t="s">
        <v>17</v>
      </c>
      <c r="C274" t="s">
        <v>1104</v>
      </c>
      <c r="D274" t="s">
        <v>532</v>
      </c>
      <c r="E274" t="s">
        <v>192</v>
      </c>
      <c r="F274" t="s">
        <v>193</v>
      </c>
      <c r="G274" t="s">
        <v>21</v>
      </c>
      <c r="H274" t="s">
        <v>158</v>
      </c>
      <c r="J274" t="s">
        <v>84</v>
      </c>
      <c r="L274" t="s">
        <v>83</v>
      </c>
      <c r="N274" t="s">
        <v>67</v>
      </c>
    </row>
    <row r="275" spans="1:14" x14ac:dyDescent="0.2">
      <c r="A275">
        <v>6610629</v>
      </c>
      <c r="B275" t="s">
        <v>17</v>
      </c>
      <c r="C275" t="s">
        <v>1234</v>
      </c>
      <c r="D275" t="s">
        <v>1235</v>
      </c>
      <c r="E275" t="s">
        <v>192</v>
      </c>
      <c r="F275" t="s">
        <v>193</v>
      </c>
      <c r="G275" t="s">
        <v>24</v>
      </c>
      <c r="H275" t="s">
        <v>91</v>
      </c>
      <c r="J275" t="s">
        <v>91</v>
      </c>
      <c r="L275" t="s">
        <v>96</v>
      </c>
      <c r="N275" t="s">
        <v>67</v>
      </c>
    </row>
    <row r="276" spans="1:14" x14ac:dyDescent="0.2">
      <c r="A276">
        <v>6508667</v>
      </c>
      <c r="B276" t="s">
        <v>17</v>
      </c>
      <c r="C276" t="s">
        <v>1683</v>
      </c>
      <c r="D276" t="s">
        <v>368</v>
      </c>
      <c r="E276" t="s">
        <v>192</v>
      </c>
      <c r="F276" t="s">
        <v>193</v>
      </c>
      <c r="G276" t="s">
        <v>21</v>
      </c>
      <c r="H276" t="s">
        <v>91</v>
      </c>
      <c r="J276" t="s">
        <v>84</v>
      </c>
      <c r="L276" t="s">
        <v>108</v>
      </c>
      <c r="N276" t="s">
        <v>67</v>
      </c>
    </row>
    <row r="277" spans="1:14" x14ac:dyDescent="0.2">
      <c r="A277">
        <v>6698342</v>
      </c>
      <c r="B277" t="s">
        <v>17</v>
      </c>
      <c r="C277" t="s">
        <v>1710</v>
      </c>
      <c r="D277" t="s">
        <v>639</v>
      </c>
      <c r="E277" t="s">
        <v>192</v>
      </c>
      <c r="F277" t="s">
        <v>193</v>
      </c>
      <c r="G277" t="s">
        <v>22</v>
      </c>
      <c r="H277" t="s">
        <v>83</v>
      </c>
      <c r="J277" t="s">
        <v>91</v>
      </c>
      <c r="L277" t="s">
        <v>91</v>
      </c>
      <c r="N277" t="s">
        <v>67</v>
      </c>
    </row>
    <row r="278" spans="1:14" x14ac:dyDescent="0.2">
      <c r="A278">
        <v>6610639</v>
      </c>
      <c r="B278" t="s">
        <v>17</v>
      </c>
      <c r="C278" t="s">
        <v>1016</v>
      </c>
      <c r="D278" t="s">
        <v>404</v>
      </c>
      <c r="E278" t="s">
        <v>192</v>
      </c>
      <c r="F278" t="s">
        <v>193</v>
      </c>
      <c r="G278" t="s">
        <v>25</v>
      </c>
      <c r="H278" t="s">
        <v>96</v>
      </c>
      <c r="J278" t="s">
        <v>96</v>
      </c>
      <c r="L278" t="s">
        <v>96</v>
      </c>
      <c r="N278" t="s">
        <v>67</v>
      </c>
    </row>
    <row r="279" spans="1:14" x14ac:dyDescent="0.2">
      <c r="A279">
        <v>6502188</v>
      </c>
      <c r="B279" t="s">
        <v>17</v>
      </c>
      <c r="C279" t="s">
        <v>1817</v>
      </c>
      <c r="D279" t="s">
        <v>1818</v>
      </c>
      <c r="E279" t="s">
        <v>192</v>
      </c>
      <c r="F279" t="s">
        <v>193</v>
      </c>
      <c r="G279" t="s">
        <v>21</v>
      </c>
      <c r="H279" t="s">
        <v>108</v>
      </c>
      <c r="J279" t="s">
        <v>96</v>
      </c>
      <c r="L279" t="s">
        <v>96</v>
      </c>
      <c r="N279" t="s">
        <v>67</v>
      </c>
    </row>
    <row r="280" spans="1:14" x14ac:dyDescent="0.2">
      <c r="A280">
        <v>7043363</v>
      </c>
      <c r="B280" t="s">
        <v>17</v>
      </c>
      <c r="C280" t="s">
        <v>1313</v>
      </c>
      <c r="D280" t="s">
        <v>1294</v>
      </c>
      <c r="E280" t="s">
        <v>192</v>
      </c>
      <c r="F280" t="s">
        <v>193</v>
      </c>
      <c r="G280" t="s">
        <v>23</v>
      </c>
      <c r="H280" t="s">
        <v>96</v>
      </c>
      <c r="J280" t="s">
        <v>108</v>
      </c>
      <c r="L280" t="s">
        <v>96</v>
      </c>
      <c r="N280" t="s">
        <v>67</v>
      </c>
    </row>
    <row r="281" spans="1:14" x14ac:dyDescent="0.2">
      <c r="A281">
        <v>7256347</v>
      </c>
      <c r="B281" t="s">
        <v>17</v>
      </c>
      <c r="C281" t="s">
        <v>643</v>
      </c>
      <c r="D281" t="s">
        <v>644</v>
      </c>
      <c r="E281" t="s">
        <v>192</v>
      </c>
      <c r="F281" t="s">
        <v>193</v>
      </c>
      <c r="G281" t="s">
        <v>24</v>
      </c>
      <c r="H281" t="s">
        <v>366</v>
      </c>
      <c r="J281" t="s">
        <v>366</v>
      </c>
      <c r="L281" t="s">
        <v>366</v>
      </c>
      <c r="N281" t="s">
        <v>67</v>
      </c>
    </row>
    <row r="282" spans="1:14" x14ac:dyDescent="0.2">
      <c r="A282">
        <v>571962</v>
      </c>
      <c r="B282" t="s">
        <v>17</v>
      </c>
      <c r="C282" t="s">
        <v>989</v>
      </c>
      <c r="D282" t="s">
        <v>354</v>
      </c>
      <c r="E282" t="s">
        <v>192</v>
      </c>
      <c r="F282" t="s">
        <v>193</v>
      </c>
      <c r="G282" t="s">
        <v>26</v>
      </c>
      <c r="H282" t="s">
        <v>96</v>
      </c>
      <c r="J282" t="s">
        <v>91</v>
      </c>
      <c r="L282" t="s">
        <v>96</v>
      </c>
      <c r="N282" t="s">
        <v>67</v>
      </c>
    </row>
    <row r="283" spans="1:14" x14ac:dyDescent="0.2">
      <c r="A283">
        <v>6477346</v>
      </c>
      <c r="B283" t="s">
        <v>17</v>
      </c>
      <c r="C283" t="s">
        <v>509</v>
      </c>
      <c r="D283" t="s">
        <v>510</v>
      </c>
      <c r="E283" t="s">
        <v>192</v>
      </c>
      <c r="F283" t="s">
        <v>193</v>
      </c>
      <c r="G283" t="s">
        <v>23</v>
      </c>
      <c r="H283" t="s">
        <v>91</v>
      </c>
      <c r="J283" t="s">
        <v>91</v>
      </c>
      <c r="L283" t="s">
        <v>108</v>
      </c>
      <c r="N283" t="s">
        <v>67</v>
      </c>
    </row>
    <row r="284" spans="1:14" x14ac:dyDescent="0.2">
      <c r="A284">
        <v>6797468</v>
      </c>
      <c r="B284" t="s">
        <v>17</v>
      </c>
      <c r="C284" t="s">
        <v>814</v>
      </c>
      <c r="D284" t="s">
        <v>197</v>
      </c>
      <c r="E284" t="s">
        <v>192</v>
      </c>
      <c r="F284" t="s">
        <v>193</v>
      </c>
      <c r="G284" t="s">
        <v>23</v>
      </c>
      <c r="H284" t="s">
        <v>108</v>
      </c>
      <c r="J284" t="s">
        <v>91</v>
      </c>
      <c r="L284" t="s">
        <v>96</v>
      </c>
      <c r="N284" t="s">
        <v>67</v>
      </c>
    </row>
    <row r="285" spans="1:14" x14ac:dyDescent="0.2">
      <c r="A285">
        <v>6835302</v>
      </c>
      <c r="B285" t="s">
        <v>17</v>
      </c>
      <c r="C285" t="s">
        <v>1819</v>
      </c>
      <c r="D285" t="s">
        <v>750</v>
      </c>
      <c r="E285" t="s">
        <v>192</v>
      </c>
      <c r="F285" t="s">
        <v>193</v>
      </c>
      <c r="G285" t="s">
        <v>21</v>
      </c>
      <c r="H285" t="s">
        <v>366</v>
      </c>
      <c r="J285" t="s">
        <v>366</v>
      </c>
      <c r="L285" t="s">
        <v>366</v>
      </c>
      <c r="N285" t="s">
        <v>67</v>
      </c>
    </row>
    <row r="286" spans="1:14" x14ac:dyDescent="0.2">
      <c r="A286">
        <v>7256370</v>
      </c>
      <c r="B286" t="s">
        <v>17</v>
      </c>
      <c r="C286" t="s">
        <v>1042</v>
      </c>
      <c r="D286" t="s">
        <v>443</v>
      </c>
      <c r="E286" t="s">
        <v>192</v>
      </c>
      <c r="F286" t="s">
        <v>193</v>
      </c>
      <c r="G286" t="s">
        <v>21</v>
      </c>
      <c r="H286" t="s">
        <v>96</v>
      </c>
      <c r="J286" t="s">
        <v>96</v>
      </c>
      <c r="L286" t="s">
        <v>96</v>
      </c>
      <c r="N286" t="s">
        <v>67</v>
      </c>
    </row>
    <row r="287" spans="1:14" x14ac:dyDescent="0.2">
      <c r="A287">
        <v>7256352</v>
      </c>
      <c r="B287" t="s">
        <v>17</v>
      </c>
      <c r="C287" t="s">
        <v>779</v>
      </c>
      <c r="D287" t="s">
        <v>644</v>
      </c>
      <c r="E287" t="s">
        <v>192</v>
      </c>
      <c r="F287" t="s">
        <v>193</v>
      </c>
      <c r="G287" t="s">
        <v>26</v>
      </c>
      <c r="H287" t="s">
        <v>366</v>
      </c>
      <c r="J287" t="s">
        <v>366</v>
      </c>
      <c r="L287" t="s">
        <v>366</v>
      </c>
      <c r="N287" t="s">
        <v>67</v>
      </c>
    </row>
    <row r="288" spans="1:14" x14ac:dyDescent="0.2">
      <c r="A288">
        <v>505427</v>
      </c>
      <c r="B288" t="s">
        <v>17</v>
      </c>
      <c r="C288" t="s">
        <v>892</v>
      </c>
      <c r="D288" t="s">
        <v>265</v>
      </c>
      <c r="E288" t="s">
        <v>192</v>
      </c>
      <c r="F288" t="s">
        <v>193</v>
      </c>
      <c r="G288" t="s">
        <v>21</v>
      </c>
      <c r="H288" t="s">
        <v>366</v>
      </c>
      <c r="J288" t="s">
        <v>366</v>
      </c>
      <c r="L288" t="s">
        <v>366</v>
      </c>
      <c r="N288" t="s">
        <v>67</v>
      </c>
    </row>
    <row r="289" spans="1:14" x14ac:dyDescent="0.2">
      <c r="A289">
        <v>7256364</v>
      </c>
      <c r="B289" t="s">
        <v>17</v>
      </c>
      <c r="C289" t="s">
        <v>1406</v>
      </c>
      <c r="D289" t="s">
        <v>466</v>
      </c>
      <c r="E289" t="s">
        <v>192</v>
      </c>
      <c r="F289" t="s">
        <v>193</v>
      </c>
      <c r="G289" t="s">
        <v>25</v>
      </c>
      <c r="H289" t="s">
        <v>366</v>
      </c>
      <c r="J289" t="s">
        <v>366</v>
      </c>
      <c r="L289" t="s">
        <v>366</v>
      </c>
      <c r="N289" t="s">
        <v>67</v>
      </c>
    </row>
    <row r="290" spans="1:14" x14ac:dyDescent="0.2">
      <c r="A290">
        <v>571940</v>
      </c>
      <c r="B290" t="s">
        <v>17</v>
      </c>
      <c r="C290" t="s">
        <v>1628</v>
      </c>
      <c r="D290" t="s">
        <v>1369</v>
      </c>
      <c r="E290" t="s">
        <v>192</v>
      </c>
      <c r="F290" t="s">
        <v>193</v>
      </c>
      <c r="G290" t="s">
        <v>24</v>
      </c>
      <c r="H290" t="s">
        <v>91</v>
      </c>
      <c r="J290" t="s">
        <v>96</v>
      </c>
      <c r="L290" t="s">
        <v>96</v>
      </c>
      <c r="N290" t="s">
        <v>67</v>
      </c>
    </row>
    <row r="291" spans="1:14" x14ac:dyDescent="0.2">
      <c r="A291">
        <v>7256365</v>
      </c>
      <c r="B291" t="s">
        <v>17</v>
      </c>
      <c r="C291" t="s">
        <v>1356</v>
      </c>
      <c r="D291" t="s">
        <v>537</v>
      </c>
      <c r="E291" t="s">
        <v>192</v>
      </c>
      <c r="F291" t="s">
        <v>193</v>
      </c>
      <c r="G291" t="s">
        <v>22</v>
      </c>
      <c r="H291" t="s">
        <v>91</v>
      </c>
      <c r="J291" t="s">
        <v>96</v>
      </c>
      <c r="L291" t="s">
        <v>96</v>
      </c>
      <c r="N291" t="s">
        <v>67</v>
      </c>
    </row>
    <row r="292" spans="1:14" x14ac:dyDescent="0.2">
      <c r="A292">
        <v>7256377</v>
      </c>
      <c r="B292" t="s">
        <v>17</v>
      </c>
      <c r="C292" t="s">
        <v>1393</v>
      </c>
      <c r="D292" t="s">
        <v>333</v>
      </c>
      <c r="E292" t="s">
        <v>192</v>
      </c>
      <c r="F292" t="s">
        <v>193</v>
      </c>
      <c r="G292" t="s">
        <v>23</v>
      </c>
      <c r="H292" t="s">
        <v>366</v>
      </c>
      <c r="J292" t="s">
        <v>366</v>
      </c>
      <c r="L292" t="s">
        <v>366</v>
      </c>
      <c r="N292" t="s">
        <v>67</v>
      </c>
    </row>
    <row r="293" spans="1:14" x14ac:dyDescent="0.2">
      <c r="A293">
        <v>7297241</v>
      </c>
      <c r="B293" t="s">
        <v>17</v>
      </c>
      <c r="C293" t="s">
        <v>1239</v>
      </c>
      <c r="D293" t="s">
        <v>150</v>
      </c>
      <c r="E293" t="s">
        <v>192</v>
      </c>
      <c r="F293" t="s">
        <v>193</v>
      </c>
      <c r="G293" t="s">
        <v>22</v>
      </c>
      <c r="H293" t="s">
        <v>366</v>
      </c>
      <c r="J293" t="s">
        <v>366</v>
      </c>
      <c r="L293" t="s">
        <v>366</v>
      </c>
      <c r="N293" t="s">
        <v>67</v>
      </c>
    </row>
    <row r="294" spans="1:14" x14ac:dyDescent="0.2">
      <c r="A294">
        <v>536796</v>
      </c>
      <c r="B294" t="s">
        <v>17</v>
      </c>
      <c r="C294" t="s">
        <v>244</v>
      </c>
      <c r="D294" t="s">
        <v>1005</v>
      </c>
      <c r="E294" t="s">
        <v>192</v>
      </c>
      <c r="F294" t="s">
        <v>193</v>
      </c>
      <c r="G294" t="s">
        <v>21</v>
      </c>
      <c r="H294" t="s">
        <v>96</v>
      </c>
      <c r="J294" t="s">
        <v>108</v>
      </c>
      <c r="L294" t="s">
        <v>96</v>
      </c>
      <c r="N294" t="s">
        <v>67</v>
      </c>
    </row>
    <row r="295" spans="1:14" x14ac:dyDescent="0.2">
      <c r="A295">
        <v>7256359</v>
      </c>
      <c r="B295" t="s">
        <v>17</v>
      </c>
      <c r="C295" t="s">
        <v>1587</v>
      </c>
      <c r="D295" t="s">
        <v>195</v>
      </c>
      <c r="E295" t="s">
        <v>192</v>
      </c>
      <c r="F295" t="s">
        <v>193</v>
      </c>
      <c r="G295" t="s">
        <v>23</v>
      </c>
      <c r="H295" t="s">
        <v>366</v>
      </c>
      <c r="J295" t="s">
        <v>366</v>
      </c>
      <c r="L295" t="s">
        <v>366</v>
      </c>
      <c r="N295" t="s">
        <v>67</v>
      </c>
    </row>
    <row r="296" spans="1:14" x14ac:dyDescent="0.2">
      <c r="A296">
        <v>7305436</v>
      </c>
      <c r="B296" t="s">
        <v>17</v>
      </c>
      <c r="C296" t="s">
        <v>1820</v>
      </c>
      <c r="D296" t="s">
        <v>1821</v>
      </c>
      <c r="E296" t="s">
        <v>192</v>
      </c>
      <c r="F296" t="s">
        <v>193</v>
      </c>
      <c r="G296" t="s">
        <v>21</v>
      </c>
      <c r="H296" t="s">
        <v>366</v>
      </c>
      <c r="J296" t="s">
        <v>366</v>
      </c>
      <c r="L296" t="s">
        <v>366</v>
      </c>
      <c r="N296" t="s">
        <v>67</v>
      </c>
    </row>
    <row r="297" spans="1:14" x14ac:dyDescent="0.2">
      <c r="A297">
        <v>7305438</v>
      </c>
      <c r="B297" t="s">
        <v>17</v>
      </c>
      <c r="C297" t="s">
        <v>1822</v>
      </c>
      <c r="D297" t="s">
        <v>197</v>
      </c>
      <c r="E297" t="s">
        <v>192</v>
      </c>
      <c r="F297" t="s">
        <v>193</v>
      </c>
      <c r="G297" t="s">
        <v>21</v>
      </c>
      <c r="H297" t="s">
        <v>366</v>
      </c>
      <c r="J297" t="s">
        <v>366</v>
      </c>
      <c r="L297" t="s">
        <v>366</v>
      </c>
      <c r="N297" t="s">
        <v>67</v>
      </c>
    </row>
    <row r="298" spans="1:14" x14ac:dyDescent="0.2">
      <c r="A298">
        <v>6571783</v>
      </c>
      <c r="B298" t="s">
        <v>17</v>
      </c>
      <c r="C298" t="s">
        <v>190</v>
      </c>
      <c r="D298" t="s">
        <v>191</v>
      </c>
      <c r="E298" t="s">
        <v>192</v>
      </c>
      <c r="F298" t="s">
        <v>193</v>
      </c>
      <c r="G298" t="s">
        <v>24</v>
      </c>
      <c r="H298" t="s">
        <v>96</v>
      </c>
      <c r="J298" t="s">
        <v>96</v>
      </c>
      <c r="L298" t="s">
        <v>96</v>
      </c>
      <c r="N298" t="s">
        <v>67</v>
      </c>
    </row>
    <row r="299" spans="1:14" x14ac:dyDescent="0.2">
      <c r="A299">
        <v>6867516</v>
      </c>
      <c r="B299" t="s">
        <v>17</v>
      </c>
      <c r="C299" t="s">
        <v>1823</v>
      </c>
      <c r="D299" t="s">
        <v>142</v>
      </c>
      <c r="E299" t="s">
        <v>192</v>
      </c>
      <c r="F299" t="s">
        <v>193</v>
      </c>
      <c r="G299" t="s">
        <v>22</v>
      </c>
      <c r="H299" t="s">
        <v>108</v>
      </c>
      <c r="J299" t="s">
        <v>91</v>
      </c>
      <c r="L299" t="s">
        <v>96</v>
      </c>
      <c r="N299" t="s">
        <v>67</v>
      </c>
    </row>
    <row r="300" spans="1:14" x14ac:dyDescent="0.2">
      <c r="A300">
        <v>7305440</v>
      </c>
      <c r="B300" t="s">
        <v>17</v>
      </c>
      <c r="C300" t="s">
        <v>1824</v>
      </c>
      <c r="D300" t="s">
        <v>1134</v>
      </c>
      <c r="E300" t="s">
        <v>192</v>
      </c>
      <c r="F300" t="s">
        <v>193</v>
      </c>
      <c r="G300" t="s">
        <v>24</v>
      </c>
      <c r="H300" t="s">
        <v>366</v>
      </c>
      <c r="J300" t="s">
        <v>366</v>
      </c>
      <c r="L300" t="s">
        <v>366</v>
      </c>
      <c r="N300" t="s">
        <v>67</v>
      </c>
    </row>
    <row r="301" spans="1:14" x14ac:dyDescent="0.2">
      <c r="A301">
        <v>7087569</v>
      </c>
      <c r="B301" t="s">
        <v>17</v>
      </c>
      <c r="C301" t="s">
        <v>1825</v>
      </c>
      <c r="D301" t="s">
        <v>1826</v>
      </c>
      <c r="E301" t="s">
        <v>192</v>
      </c>
      <c r="F301" t="s">
        <v>193</v>
      </c>
      <c r="G301" t="s">
        <v>23</v>
      </c>
      <c r="H301" t="s">
        <v>96</v>
      </c>
      <c r="J301" t="s">
        <v>108</v>
      </c>
      <c r="L301" t="s">
        <v>96</v>
      </c>
      <c r="N301" t="s">
        <v>67</v>
      </c>
    </row>
    <row r="302" spans="1:14" x14ac:dyDescent="0.2">
      <c r="A302">
        <v>6822770</v>
      </c>
      <c r="B302" t="s">
        <v>17</v>
      </c>
      <c r="C302" t="s">
        <v>759</v>
      </c>
      <c r="D302" t="s">
        <v>142</v>
      </c>
      <c r="E302" t="s">
        <v>192</v>
      </c>
      <c r="F302" t="s">
        <v>193</v>
      </c>
      <c r="G302" t="s">
        <v>23</v>
      </c>
      <c r="H302" t="s">
        <v>108</v>
      </c>
      <c r="J302" t="s">
        <v>91</v>
      </c>
      <c r="L302" t="s">
        <v>96</v>
      </c>
      <c r="N302" t="s">
        <v>67</v>
      </c>
    </row>
    <row r="303" spans="1:14" x14ac:dyDescent="0.2">
      <c r="A303">
        <v>7256366</v>
      </c>
      <c r="B303" t="s">
        <v>17</v>
      </c>
      <c r="C303" t="s">
        <v>1345</v>
      </c>
      <c r="D303" t="s">
        <v>330</v>
      </c>
      <c r="E303" t="s">
        <v>192</v>
      </c>
      <c r="F303" t="s">
        <v>193</v>
      </c>
      <c r="G303" t="s">
        <v>24</v>
      </c>
      <c r="H303" t="s">
        <v>96</v>
      </c>
      <c r="J303" t="s">
        <v>96</v>
      </c>
      <c r="L303" t="s">
        <v>96</v>
      </c>
      <c r="N303" t="s">
        <v>67</v>
      </c>
    </row>
    <row r="304" spans="1:14" x14ac:dyDescent="0.2">
      <c r="A304">
        <v>6815297</v>
      </c>
      <c r="B304" t="s">
        <v>17</v>
      </c>
      <c r="C304" t="s">
        <v>869</v>
      </c>
      <c r="D304" t="s">
        <v>368</v>
      </c>
      <c r="E304" t="s">
        <v>192</v>
      </c>
      <c r="F304" t="s">
        <v>193</v>
      </c>
      <c r="G304" t="s">
        <v>22</v>
      </c>
      <c r="H304" t="s">
        <v>366</v>
      </c>
      <c r="J304" t="s">
        <v>366</v>
      </c>
      <c r="L304" t="s">
        <v>366</v>
      </c>
      <c r="N304" t="s">
        <v>67</v>
      </c>
    </row>
    <row r="305" spans="1:14" x14ac:dyDescent="0.2">
      <c r="A305">
        <v>318089</v>
      </c>
      <c r="B305" t="s">
        <v>18</v>
      </c>
      <c r="C305" t="s">
        <v>1808</v>
      </c>
      <c r="D305" t="s">
        <v>406</v>
      </c>
      <c r="E305" t="s">
        <v>297</v>
      </c>
      <c r="F305" t="s">
        <v>136</v>
      </c>
      <c r="G305" t="s">
        <v>22</v>
      </c>
      <c r="H305" t="s">
        <v>366</v>
      </c>
      <c r="J305" t="s">
        <v>366</v>
      </c>
      <c r="L305" t="s">
        <v>366</v>
      </c>
      <c r="N305" t="s">
        <v>67</v>
      </c>
    </row>
    <row r="306" spans="1:14" x14ac:dyDescent="0.2">
      <c r="A306">
        <v>7300744</v>
      </c>
      <c r="B306" t="s">
        <v>18</v>
      </c>
      <c r="C306" t="s">
        <v>1809</v>
      </c>
      <c r="D306" t="s">
        <v>1810</v>
      </c>
      <c r="E306" t="s">
        <v>297</v>
      </c>
      <c r="F306" t="s">
        <v>136</v>
      </c>
      <c r="G306" t="s">
        <v>22</v>
      </c>
      <c r="H306" t="s">
        <v>366</v>
      </c>
      <c r="J306" t="s">
        <v>366</v>
      </c>
      <c r="L306" t="s">
        <v>366</v>
      </c>
      <c r="N306" t="s">
        <v>67</v>
      </c>
    </row>
    <row r="307" spans="1:14" x14ac:dyDescent="0.2">
      <c r="A307">
        <v>6563959</v>
      </c>
      <c r="B307" t="s">
        <v>18</v>
      </c>
      <c r="C307" t="s">
        <v>1827</v>
      </c>
      <c r="D307" t="s">
        <v>1088</v>
      </c>
      <c r="E307" t="s">
        <v>297</v>
      </c>
      <c r="F307" t="s">
        <v>136</v>
      </c>
      <c r="G307" t="s">
        <v>24</v>
      </c>
      <c r="H307" t="s">
        <v>366</v>
      </c>
      <c r="J307" t="s">
        <v>366</v>
      </c>
      <c r="L307" t="s">
        <v>366</v>
      </c>
      <c r="N307" t="s">
        <v>67</v>
      </c>
    </row>
    <row r="308" spans="1:14" x14ac:dyDescent="0.2">
      <c r="A308">
        <v>7256321</v>
      </c>
      <c r="B308" t="s">
        <v>18</v>
      </c>
      <c r="C308" t="s">
        <v>519</v>
      </c>
      <c r="D308" t="s">
        <v>520</v>
      </c>
      <c r="E308" t="s">
        <v>297</v>
      </c>
      <c r="F308" t="s">
        <v>136</v>
      </c>
      <c r="G308" t="s">
        <v>22</v>
      </c>
      <c r="H308" t="s">
        <v>366</v>
      </c>
      <c r="J308" t="s">
        <v>366</v>
      </c>
      <c r="L308" t="s">
        <v>366</v>
      </c>
      <c r="N308" t="s">
        <v>67</v>
      </c>
    </row>
    <row r="309" spans="1:14" x14ac:dyDescent="0.2">
      <c r="A309">
        <v>409720</v>
      </c>
      <c r="B309" t="s">
        <v>18</v>
      </c>
      <c r="C309" t="s">
        <v>1139</v>
      </c>
      <c r="D309" t="s">
        <v>228</v>
      </c>
      <c r="E309" t="s">
        <v>120</v>
      </c>
      <c r="F309" t="s">
        <v>121</v>
      </c>
      <c r="G309" t="s">
        <v>21</v>
      </c>
      <c r="H309" t="s">
        <v>478</v>
      </c>
      <c r="J309" t="s">
        <v>478</v>
      </c>
      <c r="L309" t="s">
        <v>738</v>
      </c>
      <c r="N309" t="s">
        <v>67</v>
      </c>
    </row>
    <row r="310" spans="1:14" x14ac:dyDescent="0.2">
      <c r="A310">
        <v>6638204</v>
      </c>
      <c r="B310" t="s">
        <v>18</v>
      </c>
      <c r="C310" t="s">
        <v>1454</v>
      </c>
      <c r="D310" t="s">
        <v>290</v>
      </c>
      <c r="E310" t="s">
        <v>120</v>
      </c>
      <c r="F310" t="s">
        <v>121</v>
      </c>
      <c r="G310" t="s">
        <v>23</v>
      </c>
      <c r="H310" t="s">
        <v>83</v>
      </c>
      <c r="J310" t="s">
        <v>83</v>
      </c>
      <c r="L310" t="s">
        <v>66</v>
      </c>
      <c r="N310" t="s">
        <v>67</v>
      </c>
    </row>
    <row r="311" spans="1:14" x14ac:dyDescent="0.2">
      <c r="A311">
        <v>6672730</v>
      </c>
      <c r="B311" t="s">
        <v>18</v>
      </c>
      <c r="C311" t="s">
        <v>1828</v>
      </c>
      <c r="D311" t="s">
        <v>109</v>
      </c>
      <c r="E311" t="s">
        <v>120</v>
      </c>
      <c r="F311" t="s">
        <v>121</v>
      </c>
      <c r="G311" t="s">
        <v>25</v>
      </c>
      <c r="H311" t="s">
        <v>96</v>
      </c>
      <c r="J311" t="s">
        <v>96</v>
      </c>
      <c r="L311" t="s">
        <v>96</v>
      </c>
      <c r="N311" t="s">
        <v>67</v>
      </c>
    </row>
    <row r="312" spans="1:14" x14ac:dyDescent="0.2">
      <c r="A312">
        <v>7278452</v>
      </c>
      <c r="B312" t="s">
        <v>18</v>
      </c>
      <c r="C312" t="s">
        <v>1829</v>
      </c>
      <c r="D312" t="s">
        <v>375</v>
      </c>
      <c r="E312" t="s">
        <v>120</v>
      </c>
      <c r="F312" t="s">
        <v>121</v>
      </c>
      <c r="G312" t="s">
        <v>27</v>
      </c>
      <c r="H312" t="s">
        <v>366</v>
      </c>
      <c r="J312" t="s">
        <v>366</v>
      </c>
      <c r="L312" t="s">
        <v>366</v>
      </c>
      <c r="N312" t="s">
        <v>67</v>
      </c>
    </row>
    <row r="313" spans="1:14" x14ac:dyDescent="0.2">
      <c r="A313">
        <v>202899</v>
      </c>
      <c r="B313" t="s">
        <v>18</v>
      </c>
      <c r="C313" t="s">
        <v>439</v>
      </c>
      <c r="D313" t="s">
        <v>167</v>
      </c>
      <c r="E313" t="s">
        <v>120</v>
      </c>
      <c r="F313" t="s">
        <v>121</v>
      </c>
      <c r="G313" t="s">
        <v>24</v>
      </c>
      <c r="H313" t="s">
        <v>96</v>
      </c>
      <c r="J313" t="s">
        <v>91</v>
      </c>
      <c r="L313" t="s">
        <v>108</v>
      </c>
      <c r="N313" t="s">
        <v>67</v>
      </c>
    </row>
    <row r="314" spans="1:14" x14ac:dyDescent="0.2">
      <c r="A314">
        <v>7278453</v>
      </c>
      <c r="B314" t="s">
        <v>18</v>
      </c>
      <c r="C314" t="s">
        <v>1830</v>
      </c>
      <c r="D314" t="s">
        <v>145</v>
      </c>
      <c r="E314" t="s">
        <v>120</v>
      </c>
      <c r="F314" t="s">
        <v>121</v>
      </c>
      <c r="G314" t="s">
        <v>22</v>
      </c>
      <c r="H314" t="s">
        <v>366</v>
      </c>
      <c r="J314" t="s">
        <v>366</v>
      </c>
      <c r="L314" t="s">
        <v>366</v>
      </c>
      <c r="N314" t="s">
        <v>67</v>
      </c>
    </row>
    <row r="315" spans="1:14" x14ac:dyDescent="0.2">
      <c r="A315">
        <v>6918522</v>
      </c>
      <c r="B315" t="s">
        <v>18</v>
      </c>
      <c r="C315" t="s">
        <v>1831</v>
      </c>
      <c r="D315" t="s">
        <v>239</v>
      </c>
      <c r="E315" t="s">
        <v>120</v>
      </c>
      <c r="F315" t="s">
        <v>121</v>
      </c>
      <c r="G315" t="s">
        <v>21</v>
      </c>
      <c r="H315" t="s">
        <v>91</v>
      </c>
      <c r="J315" t="s">
        <v>83</v>
      </c>
      <c r="L315" t="s">
        <v>108</v>
      </c>
      <c r="N315" t="s">
        <v>67</v>
      </c>
    </row>
    <row r="316" spans="1:14" x14ac:dyDescent="0.2">
      <c r="A316">
        <v>7184159</v>
      </c>
      <c r="B316" t="s">
        <v>18</v>
      </c>
      <c r="C316" t="s">
        <v>1832</v>
      </c>
      <c r="D316" t="s">
        <v>71</v>
      </c>
      <c r="E316" t="s">
        <v>120</v>
      </c>
      <c r="F316" t="s">
        <v>121</v>
      </c>
      <c r="G316" t="s">
        <v>21</v>
      </c>
      <c r="H316" t="s">
        <v>96</v>
      </c>
      <c r="J316" t="s">
        <v>91</v>
      </c>
      <c r="L316" t="s">
        <v>91</v>
      </c>
      <c r="N316" t="s">
        <v>67</v>
      </c>
    </row>
    <row r="317" spans="1:14" x14ac:dyDescent="0.2">
      <c r="A317">
        <v>7215868</v>
      </c>
      <c r="B317" t="s">
        <v>18</v>
      </c>
      <c r="C317" t="s">
        <v>1157</v>
      </c>
      <c r="D317" t="s">
        <v>1158</v>
      </c>
      <c r="E317" t="s">
        <v>120</v>
      </c>
      <c r="F317" t="s">
        <v>121</v>
      </c>
      <c r="G317" t="s">
        <v>21</v>
      </c>
      <c r="H317" t="s">
        <v>96</v>
      </c>
      <c r="J317" t="s">
        <v>91</v>
      </c>
      <c r="L317" t="s">
        <v>91</v>
      </c>
      <c r="N317" t="s">
        <v>67</v>
      </c>
    </row>
    <row r="318" spans="1:14" x14ac:dyDescent="0.2">
      <c r="A318">
        <v>441513</v>
      </c>
      <c r="B318" t="s">
        <v>18</v>
      </c>
      <c r="C318" t="s">
        <v>1148</v>
      </c>
      <c r="D318" t="s">
        <v>1149</v>
      </c>
      <c r="E318" t="s">
        <v>120</v>
      </c>
      <c r="F318" t="s">
        <v>121</v>
      </c>
      <c r="G318" t="s">
        <v>22</v>
      </c>
      <c r="H318" t="s">
        <v>91</v>
      </c>
      <c r="J318" t="s">
        <v>83</v>
      </c>
      <c r="L318" t="s">
        <v>84</v>
      </c>
      <c r="N318" t="s">
        <v>67</v>
      </c>
    </row>
    <row r="319" spans="1:14" x14ac:dyDescent="0.2">
      <c r="A319">
        <v>6692833</v>
      </c>
      <c r="B319" t="s">
        <v>18</v>
      </c>
      <c r="C319" t="s">
        <v>1833</v>
      </c>
      <c r="D319" t="s">
        <v>1834</v>
      </c>
      <c r="E319" t="s">
        <v>120</v>
      </c>
      <c r="F319" t="s">
        <v>121</v>
      </c>
      <c r="G319" t="s">
        <v>21</v>
      </c>
      <c r="H319" t="s">
        <v>366</v>
      </c>
      <c r="J319" t="s">
        <v>366</v>
      </c>
      <c r="L319" t="s">
        <v>366</v>
      </c>
      <c r="N319" t="s">
        <v>67</v>
      </c>
    </row>
    <row r="320" spans="1:14" x14ac:dyDescent="0.2">
      <c r="A320">
        <v>7302768</v>
      </c>
      <c r="B320" t="s">
        <v>18</v>
      </c>
      <c r="C320" t="s">
        <v>1835</v>
      </c>
      <c r="D320" t="s">
        <v>1123</v>
      </c>
      <c r="E320" t="s">
        <v>120</v>
      </c>
      <c r="F320" t="s">
        <v>121</v>
      </c>
      <c r="G320" t="s">
        <v>21</v>
      </c>
      <c r="H320" t="s">
        <v>366</v>
      </c>
      <c r="J320" t="s">
        <v>366</v>
      </c>
      <c r="L320" t="s">
        <v>366</v>
      </c>
      <c r="N320" t="s">
        <v>67</v>
      </c>
    </row>
    <row r="321" spans="1:14" x14ac:dyDescent="0.2">
      <c r="A321">
        <v>6542370</v>
      </c>
      <c r="B321" t="s">
        <v>18</v>
      </c>
      <c r="C321" t="s">
        <v>1180</v>
      </c>
      <c r="D321" t="s">
        <v>809</v>
      </c>
      <c r="E321" t="s">
        <v>120</v>
      </c>
      <c r="F321" t="s">
        <v>121</v>
      </c>
      <c r="G321" t="s">
        <v>21</v>
      </c>
      <c r="H321" t="s">
        <v>366</v>
      </c>
      <c r="J321" t="s">
        <v>366</v>
      </c>
      <c r="L321" t="s">
        <v>366</v>
      </c>
      <c r="N321" t="s">
        <v>67</v>
      </c>
    </row>
    <row r="322" spans="1:14" x14ac:dyDescent="0.2">
      <c r="A322">
        <v>537093</v>
      </c>
      <c r="B322" t="s">
        <v>18</v>
      </c>
      <c r="C322" t="s">
        <v>1836</v>
      </c>
      <c r="D322" t="s">
        <v>392</v>
      </c>
      <c r="E322" t="s">
        <v>120</v>
      </c>
      <c r="F322" t="s">
        <v>121</v>
      </c>
      <c r="G322" t="s">
        <v>23</v>
      </c>
      <c r="H322" t="s">
        <v>96</v>
      </c>
      <c r="J322" t="s">
        <v>84</v>
      </c>
      <c r="L322" t="s">
        <v>96</v>
      </c>
      <c r="N322" t="s">
        <v>67</v>
      </c>
    </row>
    <row r="323" spans="1:14" x14ac:dyDescent="0.2">
      <c r="A323">
        <v>426285</v>
      </c>
      <c r="B323" t="s">
        <v>18</v>
      </c>
      <c r="C323" t="s">
        <v>1625</v>
      </c>
      <c r="D323" t="s">
        <v>290</v>
      </c>
      <c r="E323" t="s">
        <v>120</v>
      </c>
      <c r="F323" t="s">
        <v>121</v>
      </c>
      <c r="G323" t="s">
        <v>21</v>
      </c>
      <c r="H323" t="s">
        <v>96</v>
      </c>
      <c r="J323" t="s">
        <v>96</v>
      </c>
      <c r="L323" t="s">
        <v>96</v>
      </c>
      <c r="N323" t="s">
        <v>67</v>
      </c>
    </row>
    <row r="324" spans="1:14" x14ac:dyDescent="0.2">
      <c r="A324">
        <v>6815288</v>
      </c>
      <c r="B324" t="s">
        <v>18</v>
      </c>
      <c r="C324" t="s">
        <v>1837</v>
      </c>
      <c r="D324" t="s">
        <v>315</v>
      </c>
      <c r="E324" t="s">
        <v>192</v>
      </c>
      <c r="F324" t="s">
        <v>193</v>
      </c>
      <c r="G324" t="s">
        <v>21</v>
      </c>
      <c r="H324" t="s">
        <v>96</v>
      </c>
      <c r="J324" t="s">
        <v>96</v>
      </c>
      <c r="L324" t="s">
        <v>96</v>
      </c>
      <c r="N324" t="s">
        <v>67</v>
      </c>
    </row>
    <row r="325" spans="1:14" x14ac:dyDescent="0.2">
      <c r="A325">
        <v>559095</v>
      </c>
      <c r="B325" t="s">
        <v>18</v>
      </c>
      <c r="C325" t="s">
        <v>1397</v>
      </c>
      <c r="D325" t="s">
        <v>167</v>
      </c>
      <c r="E325" t="s">
        <v>192</v>
      </c>
      <c r="F325" t="s">
        <v>193</v>
      </c>
      <c r="G325" t="s">
        <v>27</v>
      </c>
      <c r="H325" t="s">
        <v>91</v>
      </c>
      <c r="J325" t="s">
        <v>83</v>
      </c>
      <c r="L325" t="s">
        <v>84</v>
      </c>
      <c r="N325" t="s">
        <v>67</v>
      </c>
    </row>
    <row r="326" spans="1:14" x14ac:dyDescent="0.2">
      <c r="A326">
        <v>7010288</v>
      </c>
      <c r="B326" t="s">
        <v>17</v>
      </c>
      <c r="C326" t="s">
        <v>1002</v>
      </c>
      <c r="D326" t="s">
        <v>416</v>
      </c>
      <c r="E326" t="s">
        <v>186</v>
      </c>
      <c r="F326" t="s">
        <v>187</v>
      </c>
      <c r="G326" t="s">
        <v>21</v>
      </c>
      <c r="H326" t="s">
        <v>108</v>
      </c>
      <c r="J326" t="s">
        <v>83</v>
      </c>
      <c r="L326" t="s">
        <v>91</v>
      </c>
      <c r="N326" t="s">
        <v>67</v>
      </c>
    </row>
    <row r="327" spans="1:14" x14ac:dyDescent="0.2">
      <c r="A327">
        <v>6838266</v>
      </c>
      <c r="B327" t="s">
        <v>17</v>
      </c>
      <c r="C327" t="s">
        <v>1324</v>
      </c>
      <c r="D327" t="s">
        <v>150</v>
      </c>
      <c r="E327" t="s">
        <v>186</v>
      </c>
      <c r="F327" t="s">
        <v>187</v>
      </c>
      <c r="G327" t="s">
        <v>21</v>
      </c>
      <c r="H327" t="s">
        <v>96</v>
      </c>
      <c r="J327" t="s">
        <v>96</v>
      </c>
      <c r="L327" t="s">
        <v>96</v>
      </c>
      <c r="N327" t="s">
        <v>67</v>
      </c>
    </row>
    <row r="328" spans="1:14" x14ac:dyDescent="0.2">
      <c r="A328">
        <v>480783</v>
      </c>
      <c r="B328" t="s">
        <v>17</v>
      </c>
      <c r="C328" t="s">
        <v>1732</v>
      </c>
      <c r="D328" t="s">
        <v>150</v>
      </c>
      <c r="E328" t="s">
        <v>186</v>
      </c>
      <c r="F328" t="s">
        <v>187</v>
      </c>
      <c r="G328" t="s">
        <v>21</v>
      </c>
      <c r="H328" t="s">
        <v>96</v>
      </c>
      <c r="J328" t="s">
        <v>96</v>
      </c>
      <c r="L328" t="s">
        <v>96</v>
      </c>
      <c r="N328" t="s">
        <v>67</v>
      </c>
    </row>
    <row r="329" spans="1:14" x14ac:dyDescent="0.2">
      <c r="A329">
        <v>251099</v>
      </c>
      <c r="B329" t="s">
        <v>17</v>
      </c>
      <c r="C329" t="s">
        <v>1660</v>
      </c>
      <c r="D329" t="s">
        <v>1661</v>
      </c>
      <c r="E329" t="s">
        <v>186</v>
      </c>
      <c r="F329" t="s">
        <v>187</v>
      </c>
      <c r="G329" t="s">
        <v>28</v>
      </c>
      <c r="H329" t="s">
        <v>96</v>
      </c>
      <c r="J329" t="s">
        <v>108</v>
      </c>
      <c r="L329" t="s">
        <v>96</v>
      </c>
      <c r="N329" t="s">
        <v>67</v>
      </c>
    </row>
    <row r="330" spans="1:14" x14ac:dyDescent="0.2">
      <c r="A330">
        <v>42862</v>
      </c>
      <c r="B330" t="s">
        <v>17</v>
      </c>
      <c r="C330" t="s">
        <v>1678</v>
      </c>
      <c r="D330" t="s">
        <v>707</v>
      </c>
      <c r="E330" t="s">
        <v>186</v>
      </c>
      <c r="F330" t="s">
        <v>187</v>
      </c>
      <c r="G330" t="s">
        <v>27</v>
      </c>
      <c r="H330" t="s">
        <v>96</v>
      </c>
      <c r="J330" t="s">
        <v>96</v>
      </c>
      <c r="L330" t="s">
        <v>96</v>
      </c>
      <c r="N330" t="s">
        <v>67</v>
      </c>
    </row>
    <row r="331" spans="1:14" x14ac:dyDescent="0.2">
      <c r="A331">
        <v>250526</v>
      </c>
      <c r="B331" t="s">
        <v>17</v>
      </c>
      <c r="C331" t="s">
        <v>1551</v>
      </c>
      <c r="D331" t="s">
        <v>1552</v>
      </c>
      <c r="E331" t="s">
        <v>186</v>
      </c>
      <c r="F331" t="s">
        <v>187</v>
      </c>
      <c r="G331" t="s">
        <v>27</v>
      </c>
      <c r="H331" t="s">
        <v>366</v>
      </c>
      <c r="J331" t="s">
        <v>366</v>
      </c>
      <c r="L331" t="s">
        <v>366</v>
      </c>
      <c r="N331" t="s">
        <v>67</v>
      </c>
    </row>
    <row r="332" spans="1:14" x14ac:dyDescent="0.2">
      <c r="A332">
        <v>406416</v>
      </c>
      <c r="B332" t="s">
        <v>17</v>
      </c>
      <c r="C332" t="s">
        <v>445</v>
      </c>
      <c r="D332" t="s">
        <v>248</v>
      </c>
      <c r="E332" t="s">
        <v>186</v>
      </c>
      <c r="F332" t="s">
        <v>187</v>
      </c>
      <c r="G332" t="s">
        <v>22</v>
      </c>
      <c r="H332" t="s">
        <v>366</v>
      </c>
      <c r="J332" t="s">
        <v>366</v>
      </c>
      <c r="L332" t="s">
        <v>366</v>
      </c>
      <c r="N332" t="s">
        <v>67</v>
      </c>
    </row>
    <row r="333" spans="1:14" x14ac:dyDescent="0.2">
      <c r="A333">
        <v>234691</v>
      </c>
      <c r="B333" t="s">
        <v>17</v>
      </c>
      <c r="C333" t="s">
        <v>621</v>
      </c>
      <c r="D333" t="s">
        <v>177</v>
      </c>
      <c r="E333" t="s">
        <v>186</v>
      </c>
      <c r="F333" t="s">
        <v>187</v>
      </c>
      <c r="G333" t="s">
        <v>23</v>
      </c>
      <c r="H333" t="s">
        <v>366</v>
      </c>
      <c r="J333" t="s">
        <v>366</v>
      </c>
      <c r="L333" t="s">
        <v>366</v>
      </c>
      <c r="N333" t="s">
        <v>67</v>
      </c>
    </row>
    <row r="334" spans="1:14" x14ac:dyDescent="0.2">
      <c r="A334">
        <v>6894741</v>
      </c>
      <c r="B334" t="s">
        <v>17</v>
      </c>
      <c r="C334" t="s">
        <v>785</v>
      </c>
      <c r="D334" t="s">
        <v>750</v>
      </c>
      <c r="E334" t="s">
        <v>186</v>
      </c>
      <c r="F334" t="s">
        <v>187</v>
      </c>
      <c r="G334" t="s">
        <v>21</v>
      </c>
      <c r="H334" t="s">
        <v>96</v>
      </c>
      <c r="J334" t="s">
        <v>91</v>
      </c>
      <c r="L334" t="s">
        <v>83</v>
      </c>
      <c r="N334" t="s">
        <v>67</v>
      </c>
    </row>
    <row r="335" spans="1:14" x14ac:dyDescent="0.2">
      <c r="A335">
        <v>6919993</v>
      </c>
      <c r="B335" t="s">
        <v>17</v>
      </c>
      <c r="C335" t="s">
        <v>859</v>
      </c>
      <c r="D335" t="s">
        <v>157</v>
      </c>
      <c r="E335" t="s">
        <v>186</v>
      </c>
      <c r="F335" t="s">
        <v>187</v>
      </c>
      <c r="G335" t="s">
        <v>23</v>
      </c>
      <c r="H335" t="s">
        <v>96</v>
      </c>
      <c r="J335" t="s">
        <v>96</v>
      </c>
      <c r="L335" t="s">
        <v>96</v>
      </c>
      <c r="N335" t="s">
        <v>67</v>
      </c>
    </row>
    <row r="336" spans="1:14" x14ac:dyDescent="0.2">
      <c r="A336">
        <v>6995809</v>
      </c>
      <c r="B336" t="s">
        <v>17</v>
      </c>
      <c r="C336" t="s">
        <v>1838</v>
      </c>
      <c r="D336" t="s">
        <v>377</v>
      </c>
      <c r="E336" t="s">
        <v>186</v>
      </c>
      <c r="F336" t="s">
        <v>187</v>
      </c>
      <c r="G336" t="s">
        <v>21</v>
      </c>
      <c r="H336" t="s">
        <v>96</v>
      </c>
      <c r="J336" t="s">
        <v>96</v>
      </c>
      <c r="L336" t="s">
        <v>96</v>
      </c>
      <c r="N336" t="s">
        <v>67</v>
      </c>
    </row>
    <row r="337" spans="1:14" x14ac:dyDescent="0.2">
      <c r="A337">
        <v>434839</v>
      </c>
      <c r="B337" t="s">
        <v>17</v>
      </c>
      <c r="C337" t="s">
        <v>1266</v>
      </c>
      <c r="D337" t="s">
        <v>1267</v>
      </c>
      <c r="E337" t="s">
        <v>186</v>
      </c>
      <c r="F337" t="s">
        <v>187</v>
      </c>
      <c r="G337" t="s">
        <v>25</v>
      </c>
      <c r="H337" t="s">
        <v>366</v>
      </c>
      <c r="J337" t="s">
        <v>366</v>
      </c>
      <c r="L337" t="s">
        <v>366</v>
      </c>
      <c r="N337" t="s">
        <v>67</v>
      </c>
    </row>
    <row r="338" spans="1:14" x14ac:dyDescent="0.2">
      <c r="A338">
        <v>7252220</v>
      </c>
      <c r="B338" t="s">
        <v>17</v>
      </c>
      <c r="C338" t="s">
        <v>1478</v>
      </c>
      <c r="D338" t="s">
        <v>124</v>
      </c>
      <c r="E338" t="s">
        <v>186</v>
      </c>
      <c r="F338" t="s">
        <v>187</v>
      </c>
      <c r="G338" t="s">
        <v>21</v>
      </c>
      <c r="H338" t="s">
        <v>366</v>
      </c>
      <c r="J338" t="s">
        <v>366</v>
      </c>
      <c r="L338" t="s">
        <v>366</v>
      </c>
      <c r="N338" t="s">
        <v>67</v>
      </c>
    </row>
    <row r="339" spans="1:14" x14ac:dyDescent="0.2">
      <c r="A339">
        <v>6907531</v>
      </c>
      <c r="B339" t="s">
        <v>17</v>
      </c>
      <c r="C339" t="s">
        <v>1612</v>
      </c>
      <c r="D339" t="s">
        <v>124</v>
      </c>
      <c r="E339" t="s">
        <v>186</v>
      </c>
      <c r="F339" t="s">
        <v>187</v>
      </c>
      <c r="G339" t="s">
        <v>22</v>
      </c>
      <c r="H339" t="s">
        <v>108</v>
      </c>
      <c r="J339" t="s">
        <v>91</v>
      </c>
      <c r="L339" t="s">
        <v>96</v>
      </c>
      <c r="N339" t="s">
        <v>67</v>
      </c>
    </row>
    <row r="340" spans="1:14" x14ac:dyDescent="0.2">
      <c r="A340">
        <v>7275135</v>
      </c>
      <c r="B340" t="s">
        <v>17</v>
      </c>
      <c r="C340" t="s">
        <v>1839</v>
      </c>
      <c r="D340" t="s">
        <v>248</v>
      </c>
      <c r="E340" t="s">
        <v>186</v>
      </c>
      <c r="F340" t="s">
        <v>187</v>
      </c>
      <c r="G340" t="s">
        <v>21</v>
      </c>
      <c r="H340" t="s">
        <v>366</v>
      </c>
      <c r="J340" t="s">
        <v>366</v>
      </c>
      <c r="L340" t="s">
        <v>366</v>
      </c>
      <c r="N340" t="s">
        <v>67</v>
      </c>
    </row>
    <row r="341" spans="1:14" x14ac:dyDescent="0.2">
      <c r="A341">
        <v>6894748</v>
      </c>
      <c r="B341" t="s">
        <v>17</v>
      </c>
      <c r="C341" t="s">
        <v>1315</v>
      </c>
      <c r="D341" t="s">
        <v>1316</v>
      </c>
      <c r="E341" t="s">
        <v>186</v>
      </c>
      <c r="F341" t="s">
        <v>187</v>
      </c>
      <c r="G341" t="s">
        <v>23</v>
      </c>
      <c r="H341" t="s">
        <v>366</v>
      </c>
      <c r="J341" t="s">
        <v>366</v>
      </c>
      <c r="L341" t="s">
        <v>366</v>
      </c>
      <c r="N341" t="s">
        <v>67</v>
      </c>
    </row>
    <row r="342" spans="1:14" x14ac:dyDescent="0.2">
      <c r="A342">
        <v>6894753</v>
      </c>
      <c r="B342" t="s">
        <v>17</v>
      </c>
      <c r="C342" t="s">
        <v>1009</v>
      </c>
      <c r="D342" t="s">
        <v>1014</v>
      </c>
      <c r="E342" t="s">
        <v>186</v>
      </c>
      <c r="F342" t="s">
        <v>187</v>
      </c>
      <c r="G342" t="s">
        <v>21</v>
      </c>
      <c r="H342" t="s">
        <v>366</v>
      </c>
      <c r="J342" t="s">
        <v>366</v>
      </c>
      <c r="L342" t="s">
        <v>366</v>
      </c>
      <c r="N342" t="s">
        <v>67</v>
      </c>
    </row>
    <row r="343" spans="1:14" x14ac:dyDescent="0.2">
      <c r="A343">
        <v>6838270</v>
      </c>
      <c r="B343" t="s">
        <v>17</v>
      </c>
      <c r="C343" t="s">
        <v>1640</v>
      </c>
      <c r="D343" t="s">
        <v>1641</v>
      </c>
      <c r="E343" t="s">
        <v>186</v>
      </c>
      <c r="F343" t="s">
        <v>187</v>
      </c>
      <c r="G343" t="s">
        <v>21</v>
      </c>
      <c r="H343" t="s">
        <v>96</v>
      </c>
      <c r="J343" t="s">
        <v>108</v>
      </c>
      <c r="L343" t="s">
        <v>91</v>
      </c>
      <c r="N343" t="s">
        <v>67</v>
      </c>
    </row>
    <row r="344" spans="1:14" x14ac:dyDescent="0.2">
      <c r="A344">
        <v>7205558</v>
      </c>
      <c r="B344" t="s">
        <v>17</v>
      </c>
      <c r="C344" t="s">
        <v>1840</v>
      </c>
      <c r="D344" t="s">
        <v>68</v>
      </c>
      <c r="E344" t="s">
        <v>186</v>
      </c>
      <c r="F344" t="s">
        <v>187</v>
      </c>
      <c r="G344" t="s">
        <v>25</v>
      </c>
      <c r="H344" t="s">
        <v>96</v>
      </c>
      <c r="J344" t="s">
        <v>96</v>
      </c>
      <c r="L344" t="s">
        <v>96</v>
      </c>
      <c r="N344" t="s">
        <v>67</v>
      </c>
    </row>
    <row r="345" spans="1:14" x14ac:dyDescent="0.2">
      <c r="A345">
        <v>448901</v>
      </c>
      <c r="B345" t="s">
        <v>17</v>
      </c>
      <c r="C345" t="s">
        <v>1841</v>
      </c>
      <c r="D345" t="s">
        <v>1842</v>
      </c>
      <c r="E345" t="s">
        <v>186</v>
      </c>
      <c r="F345" t="s">
        <v>187</v>
      </c>
      <c r="G345" t="s">
        <v>22</v>
      </c>
      <c r="H345" t="s">
        <v>366</v>
      </c>
      <c r="J345" t="s">
        <v>366</v>
      </c>
      <c r="L345" t="s">
        <v>366</v>
      </c>
      <c r="N345" t="s">
        <v>67</v>
      </c>
    </row>
    <row r="346" spans="1:14" x14ac:dyDescent="0.2">
      <c r="A346">
        <v>315839</v>
      </c>
      <c r="B346" t="s">
        <v>17</v>
      </c>
      <c r="C346" t="s">
        <v>1630</v>
      </c>
      <c r="D346" t="s">
        <v>265</v>
      </c>
      <c r="E346" t="s">
        <v>186</v>
      </c>
      <c r="F346" t="s">
        <v>187</v>
      </c>
      <c r="G346" t="s">
        <v>24</v>
      </c>
      <c r="H346" t="s">
        <v>366</v>
      </c>
      <c r="J346" t="s">
        <v>366</v>
      </c>
      <c r="L346" t="s">
        <v>366</v>
      </c>
      <c r="N346" t="s">
        <v>67</v>
      </c>
    </row>
    <row r="347" spans="1:14" x14ac:dyDescent="0.2">
      <c r="A347">
        <v>394008</v>
      </c>
      <c r="B347" t="s">
        <v>17</v>
      </c>
      <c r="C347" t="s">
        <v>1408</v>
      </c>
      <c r="D347" t="s">
        <v>1409</v>
      </c>
      <c r="E347" t="s">
        <v>186</v>
      </c>
      <c r="F347" t="s">
        <v>187</v>
      </c>
      <c r="G347" t="s">
        <v>26</v>
      </c>
      <c r="H347" t="s">
        <v>366</v>
      </c>
      <c r="J347" t="s">
        <v>366</v>
      </c>
      <c r="L347" t="s">
        <v>366</v>
      </c>
      <c r="N347" t="s">
        <v>67</v>
      </c>
    </row>
    <row r="348" spans="1:14" x14ac:dyDescent="0.2">
      <c r="A348">
        <v>42793</v>
      </c>
      <c r="B348" t="s">
        <v>17</v>
      </c>
      <c r="C348" t="s">
        <v>1843</v>
      </c>
      <c r="D348" t="s">
        <v>1844</v>
      </c>
      <c r="E348" t="s">
        <v>186</v>
      </c>
      <c r="F348" t="s">
        <v>187</v>
      </c>
      <c r="G348" t="s">
        <v>28</v>
      </c>
      <c r="H348" t="s">
        <v>366</v>
      </c>
      <c r="J348" t="s">
        <v>366</v>
      </c>
      <c r="L348" t="s">
        <v>366</v>
      </c>
      <c r="N348" t="s">
        <v>67</v>
      </c>
    </row>
    <row r="349" spans="1:14" x14ac:dyDescent="0.2">
      <c r="A349">
        <v>406300</v>
      </c>
      <c r="B349" t="s">
        <v>17</v>
      </c>
      <c r="C349" t="s">
        <v>1845</v>
      </c>
      <c r="D349" t="s">
        <v>404</v>
      </c>
      <c r="E349" t="s">
        <v>186</v>
      </c>
      <c r="F349" t="s">
        <v>187</v>
      </c>
      <c r="G349" t="s">
        <v>26</v>
      </c>
      <c r="H349" t="s">
        <v>366</v>
      </c>
      <c r="J349" t="s">
        <v>366</v>
      </c>
      <c r="L349" t="s">
        <v>366</v>
      </c>
      <c r="N349" t="s">
        <v>67</v>
      </c>
    </row>
    <row r="350" spans="1:14" x14ac:dyDescent="0.2">
      <c r="A350">
        <v>7314500</v>
      </c>
      <c r="B350" t="s">
        <v>17</v>
      </c>
      <c r="C350" t="s">
        <v>1846</v>
      </c>
      <c r="D350" t="s">
        <v>195</v>
      </c>
      <c r="E350" t="s">
        <v>186</v>
      </c>
      <c r="F350" t="s">
        <v>187</v>
      </c>
      <c r="G350" t="s">
        <v>22</v>
      </c>
      <c r="H350" t="s">
        <v>366</v>
      </c>
      <c r="J350" t="s">
        <v>366</v>
      </c>
      <c r="L350" t="s">
        <v>366</v>
      </c>
      <c r="N350" t="s">
        <v>67</v>
      </c>
    </row>
    <row r="351" spans="1:14" x14ac:dyDescent="0.2">
      <c r="A351">
        <v>6978236</v>
      </c>
      <c r="B351" t="s">
        <v>17</v>
      </c>
      <c r="C351" t="s">
        <v>1640</v>
      </c>
      <c r="D351" t="s">
        <v>1642</v>
      </c>
      <c r="E351" t="s">
        <v>186</v>
      </c>
      <c r="F351" t="s">
        <v>187</v>
      </c>
      <c r="G351" t="s">
        <v>22</v>
      </c>
      <c r="H351" t="s">
        <v>366</v>
      </c>
      <c r="J351" t="s">
        <v>366</v>
      </c>
      <c r="L351" t="s">
        <v>366</v>
      </c>
      <c r="N351" t="s">
        <v>67</v>
      </c>
    </row>
    <row r="352" spans="1:14" x14ac:dyDescent="0.2">
      <c r="A352">
        <v>42921</v>
      </c>
      <c r="B352" t="s">
        <v>17</v>
      </c>
      <c r="C352" t="s">
        <v>1592</v>
      </c>
      <c r="D352" t="s">
        <v>1594</v>
      </c>
      <c r="E352" t="s">
        <v>147</v>
      </c>
      <c r="F352" t="s">
        <v>148</v>
      </c>
      <c r="G352" t="s">
        <v>23</v>
      </c>
      <c r="H352" t="s">
        <v>66</v>
      </c>
      <c r="J352" t="s">
        <v>66</v>
      </c>
      <c r="L352" t="s">
        <v>141</v>
      </c>
      <c r="N352" t="s">
        <v>67</v>
      </c>
    </row>
    <row r="353" spans="1:14" x14ac:dyDescent="0.2">
      <c r="A353">
        <v>362199</v>
      </c>
      <c r="B353" t="s">
        <v>17</v>
      </c>
      <c r="C353" t="s">
        <v>1602</v>
      </c>
      <c r="D353" t="s">
        <v>241</v>
      </c>
      <c r="E353" t="s">
        <v>147</v>
      </c>
      <c r="F353" t="s">
        <v>148</v>
      </c>
      <c r="G353" t="s">
        <v>22</v>
      </c>
      <c r="H353" t="s">
        <v>141</v>
      </c>
      <c r="J353" t="s">
        <v>66</v>
      </c>
      <c r="L353" t="s">
        <v>66</v>
      </c>
      <c r="N353" t="s">
        <v>67</v>
      </c>
    </row>
    <row r="354" spans="1:14" x14ac:dyDescent="0.2">
      <c r="A354">
        <v>6917181</v>
      </c>
      <c r="B354" t="s">
        <v>17</v>
      </c>
      <c r="C354" t="s">
        <v>360</v>
      </c>
      <c r="D354" t="s">
        <v>361</v>
      </c>
      <c r="E354" t="s">
        <v>147</v>
      </c>
      <c r="F354" t="s">
        <v>148</v>
      </c>
      <c r="G354" t="s">
        <v>23</v>
      </c>
      <c r="H354" t="s">
        <v>96</v>
      </c>
      <c r="J354" t="s">
        <v>96</v>
      </c>
      <c r="L354" t="s">
        <v>96</v>
      </c>
      <c r="N354" t="s">
        <v>67</v>
      </c>
    </row>
    <row r="355" spans="1:14" x14ac:dyDescent="0.2">
      <c r="A355">
        <v>327268</v>
      </c>
      <c r="B355" t="s">
        <v>17</v>
      </c>
      <c r="C355" t="s">
        <v>387</v>
      </c>
      <c r="D355" t="s">
        <v>312</v>
      </c>
      <c r="E355" t="s">
        <v>147</v>
      </c>
      <c r="F355" t="s">
        <v>148</v>
      </c>
      <c r="G355" t="s">
        <v>23</v>
      </c>
      <c r="H355" t="s">
        <v>366</v>
      </c>
      <c r="J355" t="s">
        <v>366</v>
      </c>
      <c r="L355" t="s">
        <v>366</v>
      </c>
      <c r="N355" t="s">
        <v>67</v>
      </c>
    </row>
    <row r="356" spans="1:14" x14ac:dyDescent="0.2">
      <c r="A356">
        <v>6705333</v>
      </c>
      <c r="B356" t="s">
        <v>17</v>
      </c>
      <c r="C356" t="s">
        <v>487</v>
      </c>
      <c r="D356" t="s">
        <v>404</v>
      </c>
      <c r="E356" t="s">
        <v>147</v>
      </c>
      <c r="F356" t="s">
        <v>148</v>
      </c>
      <c r="G356" t="s">
        <v>24</v>
      </c>
      <c r="H356" t="s">
        <v>96</v>
      </c>
      <c r="J356" t="s">
        <v>91</v>
      </c>
      <c r="L356" t="s">
        <v>96</v>
      </c>
      <c r="N356" t="s">
        <v>67</v>
      </c>
    </row>
    <row r="357" spans="1:14" x14ac:dyDescent="0.2">
      <c r="A357">
        <v>625263</v>
      </c>
      <c r="B357" t="s">
        <v>17</v>
      </c>
      <c r="C357" t="s">
        <v>1847</v>
      </c>
      <c r="D357" t="s">
        <v>743</v>
      </c>
      <c r="E357" t="s">
        <v>147</v>
      </c>
      <c r="F357" t="s">
        <v>148</v>
      </c>
      <c r="G357" t="s">
        <v>21</v>
      </c>
      <c r="H357" t="s">
        <v>158</v>
      </c>
      <c r="J357" t="s">
        <v>66</v>
      </c>
      <c r="L357" t="s">
        <v>66</v>
      </c>
      <c r="N357" t="s">
        <v>67</v>
      </c>
    </row>
    <row r="358" spans="1:14" x14ac:dyDescent="0.2">
      <c r="A358">
        <v>6737688</v>
      </c>
      <c r="B358" t="s">
        <v>17</v>
      </c>
      <c r="C358" t="s">
        <v>1034</v>
      </c>
      <c r="D358" t="s">
        <v>692</v>
      </c>
      <c r="E358" t="s">
        <v>147</v>
      </c>
      <c r="F358" t="s">
        <v>148</v>
      </c>
      <c r="G358" t="s">
        <v>23</v>
      </c>
      <c r="H358" t="s">
        <v>108</v>
      </c>
      <c r="J358" t="s">
        <v>91</v>
      </c>
      <c r="L358" t="s">
        <v>108</v>
      </c>
      <c r="N358" t="s">
        <v>67</v>
      </c>
    </row>
    <row r="359" spans="1:14" x14ac:dyDescent="0.2">
      <c r="A359">
        <v>6471130</v>
      </c>
      <c r="B359" t="s">
        <v>17</v>
      </c>
      <c r="C359" t="s">
        <v>1230</v>
      </c>
      <c r="D359" t="s">
        <v>153</v>
      </c>
      <c r="E359" t="s">
        <v>147</v>
      </c>
      <c r="F359" t="s">
        <v>148</v>
      </c>
      <c r="G359" t="s">
        <v>24</v>
      </c>
      <c r="H359" t="s">
        <v>96</v>
      </c>
      <c r="J359" t="s">
        <v>84</v>
      </c>
      <c r="L359" t="s">
        <v>96</v>
      </c>
      <c r="N359" t="s">
        <v>67</v>
      </c>
    </row>
    <row r="360" spans="1:14" x14ac:dyDescent="0.2">
      <c r="A360">
        <v>394870</v>
      </c>
      <c r="B360" t="s">
        <v>17</v>
      </c>
      <c r="C360" t="s">
        <v>1701</v>
      </c>
      <c r="D360" t="s">
        <v>493</v>
      </c>
      <c r="E360" t="s">
        <v>147</v>
      </c>
      <c r="F360" t="s">
        <v>148</v>
      </c>
      <c r="G360" t="s">
        <v>25</v>
      </c>
      <c r="H360" t="s">
        <v>83</v>
      </c>
      <c r="J360" t="s">
        <v>84</v>
      </c>
      <c r="L360" t="s">
        <v>91</v>
      </c>
      <c r="N360" t="s">
        <v>67</v>
      </c>
    </row>
    <row r="361" spans="1:14" x14ac:dyDescent="0.2">
      <c r="A361">
        <v>7156035</v>
      </c>
      <c r="B361" t="s">
        <v>17</v>
      </c>
      <c r="C361" t="s">
        <v>499</v>
      </c>
      <c r="D361" t="s">
        <v>500</v>
      </c>
      <c r="E361" t="s">
        <v>147</v>
      </c>
      <c r="F361" t="s">
        <v>148</v>
      </c>
      <c r="G361" t="s">
        <v>22</v>
      </c>
      <c r="H361" t="s">
        <v>366</v>
      </c>
      <c r="J361" t="s">
        <v>366</v>
      </c>
      <c r="L361" t="s">
        <v>366</v>
      </c>
      <c r="N361" t="s">
        <v>67</v>
      </c>
    </row>
    <row r="362" spans="1:14" x14ac:dyDescent="0.2">
      <c r="A362">
        <v>7156055</v>
      </c>
      <c r="B362" t="s">
        <v>17</v>
      </c>
      <c r="C362" t="s">
        <v>616</v>
      </c>
      <c r="D362" t="s">
        <v>241</v>
      </c>
      <c r="E362" t="s">
        <v>147</v>
      </c>
      <c r="F362" t="s">
        <v>148</v>
      </c>
      <c r="G362" t="s">
        <v>24</v>
      </c>
      <c r="H362" t="s">
        <v>96</v>
      </c>
      <c r="J362" t="s">
        <v>96</v>
      </c>
      <c r="L362" t="s">
        <v>96</v>
      </c>
      <c r="N362" t="s">
        <v>67</v>
      </c>
    </row>
    <row r="363" spans="1:14" x14ac:dyDescent="0.2">
      <c r="A363">
        <v>7156045</v>
      </c>
      <c r="B363" t="s">
        <v>17</v>
      </c>
      <c r="C363" t="s">
        <v>734</v>
      </c>
      <c r="D363" t="s">
        <v>142</v>
      </c>
      <c r="E363" t="s">
        <v>147</v>
      </c>
      <c r="F363" t="s">
        <v>148</v>
      </c>
      <c r="G363" t="s">
        <v>24</v>
      </c>
      <c r="H363" t="s">
        <v>96</v>
      </c>
      <c r="J363" t="s">
        <v>96</v>
      </c>
      <c r="L363" t="s">
        <v>96</v>
      </c>
      <c r="N363" t="s">
        <v>67</v>
      </c>
    </row>
    <row r="364" spans="1:14" x14ac:dyDescent="0.2">
      <c r="A364">
        <v>42898</v>
      </c>
      <c r="B364" t="s">
        <v>17</v>
      </c>
      <c r="C364" t="s">
        <v>1055</v>
      </c>
      <c r="D364" t="s">
        <v>572</v>
      </c>
      <c r="E364" t="s">
        <v>147</v>
      </c>
      <c r="F364" t="s">
        <v>148</v>
      </c>
      <c r="G364" t="s">
        <v>26</v>
      </c>
      <c r="H364" t="s">
        <v>96</v>
      </c>
      <c r="J364" t="s">
        <v>108</v>
      </c>
      <c r="L364" t="s">
        <v>96</v>
      </c>
      <c r="N364" t="s">
        <v>67</v>
      </c>
    </row>
    <row r="365" spans="1:14" x14ac:dyDescent="0.2">
      <c r="A365">
        <v>482854</v>
      </c>
      <c r="B365" t="s">
        <v>17</v>
      </c>
      <c r="C365" t="s">
        <v>1264</v>
      </c>
      <c r="D365" t="s">
        <v>361</v>
      </c>
      <c r="E365" t="s">
        <v>147</v>
      </c>
      <c r="F365" t="s">
        <v>148</v>
      </c>
      <c r="G365" t="s">
        <v>23</v>
      </c>
      <c r="H365" t="s">
        <v>83</v>
      </c>
      <c r="J365" t="s">
        <v>84</v>
      </c>
      <c r="L365" t="s">
        <v>84</v>
      </c>
      <c r="N365" t="s">
        <v>67</v>
      </c>
    </row>
    <row r="366" spans="1:14" x14ac:dyDescent="0.2">
      <c r="A366">
        <v>6535215</v>
      </c>
      <c r="B366" t="s">
        <v>17</v>
      </c>
      <c r="C366" t="s">
        <v>1447</v>
      </c>
      <c r="D366" t="s">
        <v>68</v>
      </c>
      <c r="E366" t="s">
        <v>147</v>
      </c>
      <c r="F366" t="s">
        <v>148</v>
      </c>
      <c r="G366" t="s">
        <v>25</v>
      </c>
      <c r="H366" t="s">
        <v>96</v>
      </c>
      <c r="J366" t="s">
        <v>96</v>
      </c>
      <c r="L366" t="s">
        <v>96</v>
      </c>
      <c r="N366" t="s">
        <v>67</v>
      </c>
    </row>
    <row r="367" spans="1:14" x14ac:dyDescent="0.2">
      <c r="A367">
        <v>6985502</v>
      </c>
      <c r="B367" t="s">
        <v>17</v>
      </c>
      <c r="C367" t="s">
        <v>1543</v>
      </c>
      <c r="D367" t="s">
        <v>113</v>
      </c>
      <c r="E367" t="s">
        <v>147</v>
      </c>
      <c r="F367" t="s">
        <v>148</v>
      </c>
      <c r="G367" t="s">
        <v>23</v>
      </c>
      <c r="H367" t="s">
        <v>96</v>
      </c>
      <c r="J367" t="s">
        <v>108</v>
      </c>
      <c r="L367" t="s">
        <v>108</v>
      </c>
      <c r="N367" t="s">
        <v>67</v>
      </c>
    </row>
    <row r="368" spans="1:14" x14ac:dyDescent="0.2">
      <c r="A368">
        <v>7256367</v>
      </c>
      <c r="B368" t="s">
        <v>18</v>
      </c>
      <c r="C368" t="s">
        <v>1279</v>
      </c>
      <c r="D368" t="s">
        <v>1141</v>
      </c>
      <c r="E368" t="s">
        <v>192</v>
      </c>
      <c r="F368" t="s">
        <v>193</v>
      </c>
      <c r="G368" t="s">
        <v>23</v>
      </c>
      <c r="H368" t="s">
        <v>366</v>
      </c>
      <c r="J368" t="s">
        <v>366</v>
      </c>
      <c r="L368" t="s">
        <v>366</v>
      </c>
      <c r="N368" t="s">
        <v>67</v>
      </c>
    </row>
    <row r="369" spans="1:14" x14ac:dyDescent="0.2">
      <c r="A369">
        <v>505781</v>
      </c>
      <c r="B369" t="s">
        <v>18</v>
      </c>
      <c r="C369" t="s">
        <v>817</v>
      </c>
      <c r="D369" t="s">
        <v>818</v>
      </c>
      <c r="E369" t="s">
        <v>192</v>
      </c>
      <c r="F369" t="s">
        <v>193</v>
      </c>
      <c r="G369" t="s">
        <v>21</v>
      </c>
      <c r="H369" t="s">
        <v>366</v>
      </c>
      <c r="J369" t="s">
        <v>366</v>
      </c>
      <c r="L369" t="s">
        <v>366</v>
      </c>
      <c r="N369" t="s">
        <v>67</v>
      </c>
    </row>
    <row r="370" spans="1:14" x14ac:dyDescent="0.2">
      <c r="A370">
        <v>7048220</v>
      </c>
      <c r="B370" t="s">
        <v>18</v>
      </c>
      <c r="C370" t="s">
        <v>878</v>
      </c>
      <c r="D370" t="s">
        <v>879</v>
      </c>
      <c r="E370" t="s">
        <v>192</v>
      </c>
      <c r="F370" t="s">
        <v>193</v>
      </c>
      <c r="G370" t="s">
        <v>25</v>
      </c>
      <c r="H370" t="s">
        <v>96</v>
      </c>
      <c r="J370" t="s">
        <v>108</v>
      </c>
      <c r="L370" t="s">
        <v>108</v>
      </c>
      <c r="N370" t="s">
        <v>67</v>
      </c>
    </row>
    <row r="371" spans="1:14" x14ac:dyDescent="0.2">
      <c r="A371">
        <v>7297242</v>
      </c>
      <c r="B371" t="s">
        <v>18</v>
      </c>
      <c r="C371" t="s">
        <v>1230</v>
      </c>
      <c r="D371" t="s">
        <v>298</v>
      </c>
      <c r="E371" t="s">
        <v>192</v>
      </c>
      <c r="F371" t="s">
        <v>193</v>
      </c>
      <c r="G371" t="s">
        <v>23</v>
      </c>
      <c r="H371" t="s">
        <v>366</v>
      </c>
      <c r="J371" t="s">
        <v>366</v>
      </c>
      <c r="L371" t="s">
        <v>366</v>
      </c>
      <c r="N371" t="s">
        <v>67</v>
      </c>
    </row>
    <row r="372" spans="1:14" x14ac:dyDescent="0.2">
      <c r="A372">
        <v>7305439</v>
      </c>
      <c r="B372" t="s">
        <v>18</v>
      </c>
      <c r="C372" t="s">
        <v>1849</v>
      </c>
      <c r="D372" t="s">
        <v>71</v>
      </c>
      <c r="E372" t="s">
        <v>192</v>
      </c>
      <c r="F372" t="s">
        <v>193</v>
      </c>
      <c r="G372" t="s">
        <v>22</v>
      </c>
      <c r="H372" t="s">
        <v>366</v>
      </c>
      <c r="J372" t="s">
        <v>366</v>
      </c>
      <c r="L372" t="s">
        <v>366</v>
      </c>
      <c r="N372" t="s">
        <v>67</v>
      </c>
    </row>
    <row r="373" spans="1:14" x14ac:dyDescent="0.2">
      <c r="A373">
        <v>6815282</v>
      </c>
      <c r="B373" t="s">
        <v>18</v>
      </c>
      <c r="C373" t="s">
        <v>1154</v>
      </c>
      <c r="D373" t="s">
        <v>1850</v>
      </c>
      <c r="E373" t="s">
        <v>192</v>
      </c>
      <c r="F373" t="s">
        <v>193</v>
      </c>
      <c r="G373" t="s">
        <v>21</v>
      </c>
      <c r="H373" t="s">
        <v>366</v>
      </c>
      <c r="J373" t="s">
        <v>366</v>
      </c>
      <c r="L373" t="s">
        <v>366</v>
      </c>
      <c r="N373" t="s">
        <v>67</v>
      </c>
    </row>
    <row r="374" spans="1:14" x14ac:dyDescent="0.2">
      <c r="A374">
        <v>240707</v>
      </c>
      <c r="B374" t="s">
        <v>18</v>
      </c>
      <c r="C374" t="s">
        <v>1851</v>
      </c>
      <c r="D374" t="s">
        <v>327</v>
      </c>
      <c r="E374" t="s">
        <v>192</v>
      </c>
      <c r="F374" t="s">
        <v>193</v>
      </c>
      <c r="G374" t="s">
        <v>22</v>
      </c>
      <c r="H374" t="s">
        <v>366</v>
      </c>
      <c r="J374" t="s">
        <v>366</v>
      </c>
      <c r="L374" t="s">
        <v>366</v>
      </c>
      <c r="N374" t="s">
        <v>67</v>
      </c>
    </row>
    <row r="375" spans="1:14" x14ac:dyDescent="0.2">
      <c r="A375">
        <v>572016</v>
      </c>
      <c r="B375" t="s">
        <v>18</v>
      </c>
      <c r="C375" t="s">
        <v>1852</v>
      </c>
      <c r="D375" t="s">
        <v>886</v>
      </c>
      <c r="E375" t="s">
        <v>192</v>
      </c>
      <c r="F375" t="s">
        <v>193</v>
      </c>
      <c r="G375" t="s">
        <v>22</v>
      </c>
      <c r="H375" t="s">
        <v>96</v>
      </c>
      <c r="J375" t="s">
        <v>96</v>
      </c>
      <c r="L375" t="s">
        <v>96</v>
      </c>
      <c r="N375" t="s">
        <v>67</v>
      </c>
    </row>
    <row r="376" spans="1:14" x14ac:dyDescent="0.2">
      <c r="A376">
        <v>6506737</v>
      </c>
      <c r="B376" t="s">
        <v>18</v>
      </c>
      <c r="C376" t="s">
        <v>1853</v>
      </c>
      <c r="D376" t="s">
        <v>406</v>
      </c>
      <c r="E376" t="s">
        <v>186</v>
      </c>
      <c r="F376" t="s">
        <v>187</v>
      </c>
      <c r="G376" t="s">
        <v>24</v>
      </c>
      <c r="H376" t="s">
        <v>366</v>
      </c>
      <c r="J376" t="s">
        <v>366</v>
      </c>
      <c r="L376" t="s">
        <v>366</v>
      </c>
      <c r="N376" t="s">
        <v>67</v>
      </c>
    </row>
    <row r="377" spans="1:14" x14ac:dyDescent="0.2">
      <c r="A377">
        <v>406325</v>
      </c>
      <c r="B377" t="s">
        <v>18</v>
      </c>
      <c r="C377" t="s">
        <v>1436</v>
      </c>
      <c r="D377" t="s">
        <v>479</v>
      </c>
      <c r="E377" t="s">
        <v>186</v>
      </c>
      <c r="F377" t="s">
        <v>187</v>
      </c>
      <c r="G377" t="s">
        <v>21</v>
      </c>
      <c r="H377" t="s">
        <v>366</v>
      </c>
      <c r="J377" t="s">
        <v>366</v>
      </c>
      <c r="L377" t="s">
        <v>366</v>
      </c>
      <c r="N377" t="s">
        <v>67</v>
      </c>
    </row>
    <row r="378" spans="1:14" x14ac:dyDescent="0.2">
      <c r="A378">
        <v>7275138</v>
      </c>
      <c r="B378" t="s">
        <v>18</v>
      </c>
      <c r="C378" t="s">
        <v>1854</v>
      </c>
      <c r="D378" t="s">
        <v>1855</v>
      </c>
      <c r="E378" t="s">
        <v>186</v>
      </c>
      <c r="F378" t="s">
        <v>187</v>
      </c>
      <c r="G378" t="s">
        <v>22</v>
      </c>
      <c r="H378" t="s">
        <v>366</v>
      </c>
      <c r="J378" t="s">
        <v>366</v>
      </c>
      <c r="L378" t="s">
        <v>366</v>
      </c>
      <c r="N378" t="s">
        <v>67</v>
      </c>
    </row>
    <row r="379" spans="1:14" x14ac:dyDescent="0.2">
      <c r="A379">
        <v>6995808</v>
      </c>
      <c r="B379" t="s">
        <v>18</v>
      </c>
      <c r="C379" t="s">
        <v>185</v>
      </c>
      <c r="D379" t="s">
        <v>109</v>
      </c>
      <c r="E379" t="s">
        <v>186</v>
      </c>
      <c r="F379" t="s">
        <v>187</v>
      </c>
      <c r="G379" t="s">
        <v>26</v>
      </c>
      <c r="H379" t="s">
        <v>366</v>
      </c>
      <c r="J379" t="s">
        <v>366</v>
      </c>
      <c r="L379" t="s">
        <v>366</v>
      </c>
      <c r="N379" t="s">
        <v>67</v>
      </c>
    </row>
    <row r="380" spans="1:14" x14ac:dyDescent="0.2">
      <c r="A380">
        <v>458696</v>
      </c>
      <c r="B380" t="s">
        <v>18</v>
      </c>
      <c r="C380" t="s">
        <v>1041</v>
      </c>
      <c r="D380" t="s">
        <v>167</v>
      </c>
      <c r="E380" t="s">
        <v>186</v>
      </c>
      <c r="F380" t="s">
        <v>187</v>
      </c>
      <c r="G380" t="s">
        <v>23</v>
      </c>
      <c r="H380" t="s">
        <v>96</v>
      </c>
      <c r="J380" t="s">
        <v>96</v>
      </c>
      <c r="L380" t="s">
        <v>158</v>
      </c>
      <c r="N380" t="s">
        <v>67</v>
      </c>
    </row>
    <row r="381" spans="1:14" x14ac:dyDescent="0.2">
      <c r="A381">
        <v>7275256</v>
      </c>
      <c r="B381" t="s">
        <v>18</v>
      </c>
      <c r="C381" t="s">
        <v>1856</v>
      </c>
      <c r="D381" t="s">
        <v>1857</v>
      </c>
      <c r="E381" t="s">
        <v>186</v>
      </c>
      <c r="F381" t="s">
        <v>187</v>
      </c>
      <c r="G381" t="s">
        <v>23</v>
      </c>
      <c r="H381" t="s">
        <v>366</v>
      </c>
      <c r="J381" t="s">
        <v>366</v>
      </c>
      <c r="L381" t="s">
        <v>366</v>
      </c>
      <c r="N381" t="s">
        <v>67</v>
      </c>
    </row>
    <row r="382" spans="1:14" x14ac:dyDescent="0.2">
      <c r="A382">
        <v>376180</v>
      </c>
      <c r="B382" t="s">
        <v>18</v>
      </c>
      <c r="C382" t="s">
        <v>929</v>
      </c>
      <c r="D382" t="s">
        <v>162</v>
      </c>
      <c r="E382" t="s">
        <v>186</v>
      </c>
      <c r="F382" t="s">
        <v>187</v>
      </c>
      <c r="G382" t="s">
        <v>21</v>
      </c>
      <c r="H382" t="s">
        <v>108</v>
      </c>
      <c r="J382" t="s">
        <v>108</v>
      </c>
      <c r="L382" t="s">
        <v>91</v>
      </c>
      <c r="N382" t="s">
        <v>67</v>
      </c>
    </row>
    <row r="383" spans="1:14" x14ac:dyDescent="0.2">
      <c r="A383">
        <v>6771934</v>
      </c>
      <c r="B383" t="s">
        <v>18</v>
      </c>
      <c r="C383" t="s">
        <v>1630</v>
      </c>
      <c r="D383" t="s">
        <v>1858</v>
      </c>
      <c r="E383" t="s">
        <v>186</v>
      </c>
      <c r="F383" t="s">
        <v>187</v>
      </c>
      <c r="G383" t="s">
        <v>23</v>
      </c>
      <c r="H383" t="s">
        <v>366</v>
      </c>
      <c r="J383" t="s">
        <v>366</v>
      </c>
      <c r="L383" t="s">
        <v>366</v>
      </c>
      <c r="N383" t="s">
        <v>67</v>
      </c>
    </row>
    <row r="384" spans="1:14" x14ac:dyDescent="0.2">
      <c r="A384">
        <v>42922</v>
      </c>
      <c r="B384" t="s">
        <v>17</v>
      </c>
      <c r="C384" t="s">
        <v>1592</v>
      </c>
      <c r="D384" t="s">
        <v>1254</v>
      </c>
      <c r="E384" t="s">
        <v>147</v>
      </c>
      <c r="F384" t="s">
        <v>148</v>
      </c>
      <c r="G384" t="s">
        <v>23</v>
      </c>
      <c r="H384" t="s">
        <v>91</v>
      </c>
      <c r="J384" t="s">
        <v>91</v>
      </c>
      <c r="L384" t="s">
        <v>96</v>
      </c>
      <c r="N384" t="s">
        <v>67</v>
      </c>
    </row>
    <row r="385" spans="1:14" x14ac:dyDescent="0.2">
      <c r="A385">
        <v>54179</v>
      </c>
      <c r="B385" t="s">
        <v>17</v>
      </c>
      <c r="C385" t="s">
        <v>1182</v>
      </c>
      <c r="D385" t="s">
        <v>150</v>
      </c>
      <c r="E385" t="s">
        <v>147</v>
      </c>
      <c r="F385" t="s">
        <v>148</v>
      </c>
      <c r="G385" t="s">
        <v>22</v>
      </c>
      <c r="H385" t="s">
        <v>158</v>
      </c>
      <c r="J385" t="s">
        <v>66</v>
      </c>
      <c r="L385" t="s">
        <v>158</v>
      </c>
      <c r="N385" t="s">
        <v>67</v>
      </c>
    </row>
    <row r="386" spans="1:14" x14ac:dyDescent="0.2">
      <c r="A386">
        <v>225793</v>
      </c>
      <c r="B386" t="s">
        <v>17</v>
      </c>
      <c r="C386" t="s">
        <v>1674</v>
      </c>
      <c r="D386" t="s">
        <v>361</v>
      </c>
      <c r="E386" t="s">
        <v>147</v>
      </c>
      <c r="F386" t="s">
        <v>148</v>
      </c>
      <c r="G386" t="s">
        <v>23</v>
      </c>
      <c r="H386" t="s">
        <v>158</v>
      </c>
      <c r="J386" t="s">
        <v>83</v>
      </c>
      <c r="L386" t="s">
        <v>83</v>
      </c>
      <c r="N386" t="s">
        <v>67</v>
      </c>
    </row>
    <row r="387" spans="1:14" x14ac:dyDescent="0.2">
      <c r="A387">
        <v>7274464</v>
      </c>
      <c r="B387" t="s">
        <v>17</v>
      </c>
      <c r="C387" t="s">
        <v>1848</v>
      </c>
      <c r="D387" t="s">
        <v>160</v>
      </c>
      <c r="E387" t="s">
        <v>147</v>
      </c>
      <c r="F387" t="s">
        <v>148</v>
      </c>
      <c r="G387" t="s">
        <v>22</v>
      </c>
      <c r="H387" t="s">
        <v>366</v>
      </c>
      <c r="J387" t="s">
        <v>366</v>
      </c>
      <c r="L387" t="s">
        <v>366</v>
      </c>
      <c r="N387" t="s">
        <v>67</v>
      </c>
    </row>
    <row r="388" spans="1:14" x14ac:dyDescent="0.2">
      <c r="A388">
        <v>315051</v>
      </c>
      <c r="B388" t="s">
        <v>17</v>
      </c>
      <c r="C388" t="s">
        <v>1041</v>
      </c>
      <c r="D388" t="s">
        <v>189</v>
      </c>
      <c r="E388" t="s">
        <v>147</v>
      </c>
      <c r="F388" t="s">
        <v>148</v>
      </c>
      <c r="G388" t="s">
        <v>23</v>
      </c>
      <c r="H388" t="s">
        <v>66</v>
      </c>
      <c r="J388" t="s">
        <v>66</v>
      </c>
      <c r="L388" t="s">
        <v>141</v>
      </c>
      <c r="N388" t="s">
        <v>67</v>
      </c>
    </row>
    <row r="389" spans="1:14" x14ac:dyDescent="0.2">
      <c r="A389">
        <v>242464</v>
      </c>
      <c r="B389" t="s">
        <v>17</v>
      </c>
      <c r="C389" t="s">
        <v>722</v>
      </c>
      <c r="D389" t="s">
        <v>177</v>
      </c>
      <c r="E389" t="s">
        <v>147</v>
      </c>
      <c r="F389" t="s">
        <v>148</v>
      </c>
      <c r="G389" t="s">
        <v>25</v>
      </c>
      <c r="H389" t="s">
        <v>108</v>
      </c>
      <c r="J389" t="s">
        <v>108</v>
      </c>
      <c r="L389" t="s">
        <v>108</v>
      </c>
      <c r="N389" t="s">
        <v>67</v>
      </c>
    </row>
    <row r="390" spans="1:14" x14ac:dyDescent="0.2">
      <c r="A390">
        <v>6945273</v>
      </c>
      <c r="B390" t="s">
        <v>17</v>
      </c>
      <c r="C390" t="s">
        <v>1859</v>
      </c>
      <c r="D390" t="s">
        <v>1860</v>
      </c>
      <c r="E390" t="s">
        <v>147</v>
      </c>
      <c r="F390" t="s">
        <v>148</v>
      </c>
      <c r="G390" t="s">
        <v>22</v>
      </c>
      <c r="H390" t="s">
        <v>366</v>
      </c>
      <c r="J390" t="s">
        <v>366</v>
      </c>
      <c r="L390" t="s">
        <v>366</v>
      </c>
      <c r="N390" t="s">
        <v>67</v>
      </c>
    </row>
    <row r="391" spans="1:14" x14ac:dyDescent="0.2">
      <c r="A391">
        <v>454054</v>
      </c>
      <c r="B391" t="s">
        <v>17</v>
      </c>
      <c r="C391" t="s">
        <v>1861</v>
      </c>
      <c r="D391" t="s">
        <v>265</v>
      </c>
      <c r="E391" t="s">
        <v>147</v>
      </c>
      <c r="F391" t="s">
        <v>148</v>
      </c>
      <c r="G391" t="s">
        <v>21</v>
      </c>
      <c r="H391" t="s">
        <v>366</v>
      </c>
      <c r="J391" t="s">
        <v>366</v>
      </c>
      <c r="L391" t="s">
        <v>366</v>
      </c>
      <c r="N391" t="s">
        <v>67</v>
      </c>
    </row>
    <row r="392" spans="1:14" x14ac:dyDescent="0.2">
      <c r="A392">
        <v>6960725</v>
      </c>
      <c r="B392" t="s">
        <v>17</v>
      </c>
      <c r="C392" t="s">
        <v>1019</v>
      </c>
      <c r="D392" t="s">
        <v>1020</v>
      </c>
      <c r="E392" t="s">
        <v>147</v>
      </c>
      <c r="F392" t="s">
        <v>148</v>
      </c>
      <c r="G392" t="s">
        <v>22</v>
      </c>
      <c r="H392" t="s">
        <v>366</v>
      </c>
      <c r="J392" t="s">
        <v>366</v>
      </c>
      <c r="L392" t="s">
        <v>366</v>
      </c>
      <c r="N392" t="s">
        <v>67</v>
      </c>
    </row>
    <row r="393" spans="1:14" x14ac:dyDescent="0.2">
      <c r="A393">
        <v>55457</v>
      </c>
      <c r="B393" t="s">
        <v>17</v>
      </c>
      <c r="C393" t="s">
        <v>1118</v>
      </c>
      <c r="D393" t="s">
        <v>272</v>
      </c>
      <c r="E393" t="s">
        <v>147</v>
      </c>
      <c r="F393" t="s">
        <v>148</v>
      </c>
      <c r="G393" t="s">
        <v>24</v>
      </c>
      <c r="H393" t="s">
        <v>66</v>
      </c>
      <c r="J393" t="s">
        <v>66</v>
      </c>
      <c r="L393" t="s">
        <v>141</v>
      </c>
      <c r="N393" t="s">
        <v>67</v>
      </c>
    </row>
    <row r="394" spans="1:14" x14ac:dyDescent="0.2">
      <c r="A394">
        <v>258309</v>
      </c>
      <c r="B394" t="s">
        <v>17</v>
      </c>
      <c r="C394" t="s">
        <v>1429</v>
      </c>
      <c r="D394" t="s">
        <v>195</v>
      </c>
      <c r="E394" t="s">
        <v>147</v>
      </c>
      <c r="F394" t="s">
        <v>148</v>
      </c>
      <c r="G394" t="s">
        <v>26</v>
      </c>
      <c r="H394" t="s">
        <v>96</v>
      </c>
      <c r="J394" t="s">
        <v>96</v>
      </c>
      <c r="L394" t="s">
        <v>96</v>
      </c>
      <c r="N394" t="s">
        <v>67</v>
      </c>
    </row>
    <row r="395" spans="1:14" x14ac:dyDescent="0.2">
      <c r="A395">
        <v>6578496</v>
      </c>
      <c r="B395" t="s">
        <v>17</v>
      </c>
      <c r="C395" t="s">
        <v>1432</v>
      </c>
      <c r="D395" t="s">
        <v>383</v>
      </c>
      <c r="E395" t="s">
        <v>147</v>
      </c>
      <c r="F395" t="s">
        <v>148</v>
      </c>
      <c r="G395" t="s">
        <v>23</v>
      </c>
      <c r="H395" t="s">
        <v>91</v>
      </c>
      <c r="J395" t="s">
        <v>158</v>
      </c>
      <c r="L395" t="s">
        <v>91</v>
      </c>
      <c r="N395" t="s">
        <v>67</v>
      </c>
    </row>
    <row r="396" spans="1:14" x14ac:dyDescent="0.2">
      <c r="A396">
        <v>517845</v>
      </c>
      <c r="B396" t="s">
        <v>17</v>
      </c>
      <c r="C396" t="s">
        <v>1560</v>
      </c>
      <c r="D396" t="s">
        <v>361</v>
      </c>
      <c r="E396" t="s">
        <v>147</v>
      </c>
      <c r="F396" t="s">
        <v>148</v>
      </c>
      <c r="G396" t="s">
        <v>23</v>
      </c>
      <c r="H396" t="s">
        <v>96</v>
      </c>
      <c r="J396" t="s">
        <v>108</v>
      </c>
      <c r="L396" t="s">
        <v>96</v>
      </c>
      <c r="N396" t="s">
        <v>67</v>
      </c>
    </row>
    <row r="397" spans="1:14" x14ac:dyDescent="0.2">
      <c r="A397">
        <v>6780846</v>
      </c>
      <c r="B397" t="s">
        <v>17</v>
      </c>
      <c r="C397" t="s">
        <v>1604</v>
      </c>
      <c r="D397" t="s">
        <v>128</v>
      </c>
      <c r="E397" t="s">
        <v>147</v>
      </c>
      <c r="F397" t="s">
        <v>148</v>
      </c>
      <c r="G397" t="s">
        <v>23</v>
      </c>
      <c r="H397" t="s">
        <v>108</v>
      </c>
      <c r="J397" t="s">
        <v>83</v>
      </c>
      <c r="L397" t="s">
        <v>108</v>
      </c>
      <c r="N397" t="s">
        <v>67</v>
      </c>
    </row>
    <row r="398" spans="1:14" x14ac:dyDescent="0.2">
      <c r="A398">
        <v>397699</v>
      </c>
      <c r="B398" t="s">
        <v>17</v>
      </c>
      <c r="C398" t="s">
        <v>1692</v>
      </c>
      <c r="D398" t="s">
        <v>358</v>
      </c>
      <c r="E398" t="s">
        <v>147</v>
      </c>
      <c r="F398" t="s">
        <v>148</v>
      </c>
      <c r="G398" t="s">
        <v>21</v>
      </c>
      <c r="H398" t="s">
        <v>477</v>
      </c>
      <c r="J398" t="s">
        <v>141</v>
      </c>
      <c r="L398" t="s">
        <v>141</v>
      </c>
      <c r="N398" t="s">
        <v>67</v>
      </c>
    </row>
    <row r="399" spans="1:14" x14ac:dyDescent="0.2">
      <c r="A399">
        <v>573939</v>
      </c>
      <c r="B399" t="s">
        <v>17</v>
      </c>
      <c r="C399" t="s">
        <v>1239</v>
      </c>
      <c r="D399" t="s">
        <v>342</v>
      </c>
      <c r="E399" t="s">
        <v>147</v>
      </c>
      <c r="F399" t="s">
        <v>148</v>
      </c>
      <c r="G399" t="s">
        <v>25</v>
      </c>
      <c r="H399" t="s">
        <v>366</v>
      </c>
      <c r="J399" t="s">
        <v>366</v>
      </c>
      <c r="L399" t="s">
        <v>366</v>
      </c>
      <c r="N399" t="s">
        <v>67</v>
      </c>
    </row>
    <row r="400" spans="1:14" x14ac:dyDescent="0.2">
      <c r="A400">
        <v>570123</v>
      </c>
      <c r="B400" t="s">
        <v>17</v>
      </c>
      <c r="C400" t="s">
        <v>376</v>
      </c>
      <c r="D400" t="s">
        <v>377</v>
      </c>
      <c r="E400" t="s">
        <v>147</v>
      </c>
      <c r="F400" t="s">
        <v>148</v>
      </c>
      <c r="G400" t="s">
        <v>24</v>
      </c>
      <c r="H400" t="s">
        <v>83</v>
      </c>
      <c r="J400" t="s">
        <v>158</v>
      </c>
      <c r="L400" t="s">
        <v>158</v>
      </c>
      <c r="N400" t="s">
        <v>67</v>
      </c>
    </row>
    <row r="401" spans="1:14" x14ac:dyDescent="0.2">
      <c r="A401">
        <v>528375</v>
      </c>
      <c r="B401" t="s">
        <v>17</v>
      </c>
      <c r="C401" t="s">
        <v>605</v>
      </c>
      <c r="D401" t="s">
        <v>532</v>
      </c>
      <c r="E401" t="s">
        <v>147</v>
      </c>
      <c r="F401" t="s">
        <v>148</v>
      </c>
      <c r="G401" t="s">
        <v>21</v>
      </c>
      <c r="H401" t="s">
        <v>83</v>
      </c>
      <c r="J401" t="s">
        <v>84</v>
      </c>
      <c r="L401" t="s">
        <v>91</v>
      </c>
      <c r="N401" t="s">
        <v>67</v>
      </c>
    </row>
    <row r="402" spans="1:14" x14ac:dyDescent="0.2">
      <c r="A402">
        <v>7142950</v>
      </c>
      <c r="B402" t="s">
        <v>17</v>
      </c>
      <c r="C402" t="s">
        <v>1105</v>
      </c>
      <c r="D402" t="s">
        <v>949</v>
      </c>
      <c r="E402" t="s">
        <v>147</v>
      </c>
      <c r="F402" t="s">
        <v>148</v>
      </c>
      <c r="G402" t="s">
        <v>22</v>
      </c>
      <c r="H402" t="s">
        <v>96</v>
      </c>
      <c r="J402" t="s">
        <v>96</v>
      </c>
      <c r="L402" t="s">
        <v>96</v>
      </c>
      <c r="N402" t="s">
        <v>67</v>
      </c>
    </row>
    <row r="403" spans="1:14" x14ac:dyDescent="0.2">
      <c r="A403">
        <v>269530</v>
      </c>
      <c r="B403" t="s">
        <v>17</v>
      </c>
      <c r="C403" t="s">
        <v>1272</v>
      </c>
      <c r="D403" t="s">
        <v>265</v>
      </c>
      <c r="E403" t="s">
        <v>147</v>
      </c>
      <c r="F403" t="s">
        <v>148</v>
      </c>
      <c r="G403" t="s">
        <v>21</v>
      </c>
      <c r="H403" t="s">
        <v>66</v>
      </c>
      <c r="J403" t="s">
        <v>66</v>
      </c>
      <c r="L403" t="s">
        <v>66</v>
      </c>
      <c r="N403" t="s">
        <v>67</v>
      </c>
    </row>
    <row r="404" spans="1:14" x14ac:dyDescent="0.2">
      <c r="A404">
        <v>6955435</v>
      </c>
      <c r="B404" t="s">
        <v>17</v>
      </c>
      <c r="C404" t="s">
        <v>1539</v>
      </c>
      <c r="D404" t="s">
        <v>1540</v>
      </c>
      <c r="E404" t="s">
        <v>147</v>
      </c>
      <c r="F404" t="s">
        <v>148</v>
      </c>
      <c r="G404" t="s">
        <v>25</v>
      </c>
      <c r="H404" t="s">
        <v>366</v>
      </c>
      <c r="J404" t="s">
        <v>366</v>
      </c>
      <c r="L404" t="s">
        <v>366</v>
      </c>
      <c r="N404" t="s">
        <v>67</v>
      </c>
    </row>
    <row r="405" spans="1:14" x14ac:dyDescent="0.2">
      <c r="A405">
        <v>7288763</v>
      </c>
      <c r="B405" t="s">
        <v>17</v>
      </c>
      <c r="C405" t="s">
        <v>1862</v>
      </c>
      <c r="D405" t="s">
        <v>353</v>
      </c>
      <c r="E405" t="s">
        <v>147</v>
      </c>
      <c r="F405" t="s">
        <v>148</v>
      </c>
      <c r="G405" t="s">
        <v>22</v>
      </c>
      <c r="H405" t="s">
        <v>366</v>
      </c>
      <c r="J405" t="s">
        <v>366</v>
      </c>
      <c r="L405" t="s">
        <v>366</v>
      </c>
      <c r="N405" t="s">
        <v>67</v>
      </c>
    </row>
    <row r="406" spans="1:14" x14ac:dyDescent="0.2">
      <c r="A406">
        <v>481052</v>
      </c>
      <c r="B406" t="s">
        <v>17</v>
      </c>
      <c r="C406" t="s">
        <v>1863</v>
      </c>
      <c r="D406" t="s">
        <v>361</v>
      </c>
      <c r="E406" t="s">
        <v>147</v>
      </c>
      <c r="F406" t="s">
        <v>148</v>
      </c>
      <c r="G406" t="s">
        <v>22</v>
      </c>
      <c r="H406" t="s">
        <v>108</v>
      </c>
      <c r="J406" t="s">
        <v>108</v>
      </c>
      <c r="L406" t="s">
        <v>96</v>
      </c>
      <c r="N406" t="s">
        <v>67</v>
      </c>
    </row>
    <row r="407" spans="1:14" x14ac:dyDescent="0.2">
      <c r="A407">
        <v>7020447</v>
      </c>
      <c r="B407" t="s">
        <v>17</v>
      </c>
      <c r="C407" t="s">
        <v>490</v>
      </c>
      <c r="D407" t="s">
        <v>491</v>
      </c>
      <c r="E407" t="s">
        <v>147</v>
      </c>
      <c r="F407" t="s">
        <v>148</v>
      </c>
      <c r="G407" t="s">
        <v>24</v>
      </c>
      <c r="H407" t="s">
        <v>366</v>
      </c>
      <c r="J407" t="s">
        <v>366</v>
      </c>
      <c r="L407" t="s">
        <v>366</v>
      </c>
      <c r="N407" t="s">
        <v>67</v>
      </c>
    </row>
    <row r="408" spans="1:14" x14ac:dyDescent="0.2">
      <c r="A408">
        <v>269246</v>
      </c>
      <c r="B408" t="s">
        <v>17</v>
      </c>
      <c r="C408" t="s">
        <v>861</v>
      </c>
      <c r="D408" t="s">
        <v>414</v>
      </c>
      <c r="E408" t="s">
        <v>147</v>
      </c>
      <c r="F408" t="s">
        <v>148</v>
      </c>
      <c r="G408" t="s">
        <v>21</v>
      </c>
      <c r="H408" t="s">
        <v>84</v>
      </c>
      <c r="J408" t="s">
        <v>83</v>
      </c>
      <c r="L408" t="s">
        <v>91</v>
      </c>
      <c r="N408" t="s">
        <v>67</v>
      </c>
    </row>
    <row r="409" spans="1:14" x14ac:dyDescent="0.2">
      <c r="A409">
        <v>6487202</v>
      </c>
      <c r="B409" t="s">
        <v>17</v>
      </c>
      <c r="C409" t="s">
        <v>1285</v>
      </c>
      <c r="D409" t="s">
        <v>372</v>
      </c>
      <c r="E409" t="s">
        <v>147</v>
      </c>
      <c r="F409" t="s">
        <v>148</v>
      </c>
      <c r="G409" t="s">
        <v>24</v>
      </c>
      <c r="H409" t="s">
        <v>91</v>
      </c>
      <c r="J409" t="s">
        <v>83</v>
      </c>
      <c r="L409" t="s">
        <v>108</v>
      </c>
      <c r="N409" t="s">
        <v>67</v>
      </c>
    </row>
    <row r="410" spans="1:14" x14ac:dyDescent="0.2">
      <c r="A410">
        <v>290097</v>
      </c>
      <c r="B410" t="s">
        <v>17</v>
      </c>
      <c r="C410" t="s">
        <v>1639</v>
      </c>
      <c r="D410" t="s">
        <v>248</v>
      </c>
      <c r="E410" t="s">
        <v>147</v>
      </c>
      <c r="F410" t="s">
        <v>148</v>
      </c>
      <c r="G410" t="s">
        <v>21</v>
      </c>
      <c r="H410" t="s">
        <v>91</v>
      </c>
      <c r="J410" t="s">
        <v>91</v>
      </c>
      <c r="L410" t="s">
        <v>96</v>
      </c>
      <c r="N410" t="s">
        <v>67</v>
      </c>
    </row>
    <row r="411" spans="1:14" x14ac:dyDescent="0.2">
      <c r="A411">
        <v>6641720</v>
      </c>
      <c r="B411" t="s">
        <v>17</v>
      </c>
      <c r="C411" t="s">
        <v>475</v>
      </c>
      <c r="D411" t="s">
        <v>333</v>
      </c>
      <c r="E411" t="s">
        <v>147</v>
      </c>
      <c r="F411" t="s">
        <v>148</v>
      </c>
      <c r="G411" t="s">
        <v>23</v>
      </c>
      <c r="H411" t="s">
        <v>84</v>
      </c>
      <c r="J411" t="s">
        <v>84</v>
      </c>
      <c r="L411" t="s">
        <v>91</v>
      </c>
      <c r="N411" t="s">
        <v>67</v>
      </c>
    </row>
    <row r="412" spans="1:14" x14ac:dyDescent="0.2">
      <c r="A412">
        <v>491210</v>
      </c>
      <c r="B412" t="s">
        <v>17</v>
      </c>
      <c r="C412" t="s">
        <v>299</v>
      </c>
      <c r="D412" t="s">
        <v>177</v>
      </c>
      <c r="E412" t="s">
        <v>147</v>
      </c>
      <c r="F412" t="s">
        <v>148</v>
      </c>
      <c r="G412" t="s">
        <v>22</v>
      </c>
      <c r="H412" t="s">
        <v>158</v>
      </c>
      <c r="J412" t="s">
        <v>66</v>
      </c>
      <c r="L412" t="s">
        <v>66</v>
      </c>
      <c r="N412" t="s">
        <v>67</v>
      </c>
    </row>
    <row r="413" spans="1:14" x14ac:dyDescent="0.2">
      <c r="A413">
        <v>7201954</v>
      </c>
      <c r="B413" t="s">
        <v>17</v>
      </c>
      <c r="C413" t="s">
        <v>1864</v>
      </c>
      <c r="D413" t="s">
        <v>1865</v>
      </c>
      <c r="E413" t="s">
        <v>147</v>
      </c>
      <c r="F413" t="s">
        <v>148</v>
      </c>
      <c r="G413" t="s">
        <v>22</v>
      </c>
      <c r="H413" t="s">
        <v>366</v>
      </c>
      <c r="J413" t="s">
        <v>366</v>
      </c>
      <c r="L413" t="s">
        <v>366</v>
      </c>
      <c r="N413" t="s">
        <v>67</v>
      </c>
    </row>
    <row r="414" spans="1:14" x14ac:dyDescent="0.2">
      <c r="A414">
        <v>217596</v>
      </c>
      <c r="B414" t="s">
        <v>17</v>
      </c>
      <c r="C414" t="s">
        <v>234</v>
      </c>
      <c r="D414" t="s">
        <v>177</v>
      </c>
      <c r="E414" t="s">
        <v>129</v>
      </c>
      <c r="F414" t="s">
        <v>130</v>
      </c>
      <c r="G414" t="s">
        <v>21</v>
      </c>
      <c r="H414" t="s">
        <v>84</v>
      </c>
      <c r="J414" t="s">
        <v>158</v>
      </c>
      <c r="L414" t="s">
        <v>84</v>
      </c>
      <c r="N414" t="s">
        <v>67</v>
      </c>
    </row>
    <row r="415" spans="1:14" x14ac:dyDescent="0.2">
      <c r="A415">
        <v>374560</v>
      </c>
      <c r="B415" t="s">
        <v>17</v>
      </c>
      <c r="C415" t="s">
        <v>259</v>
      </c>
      <c r="D415" t="s">
        <v>177</v>
      </c>
      <c r="E415" t="s">
        <v>129</v>
      </c>
      <c r="F415" t="s">
        <v>130</v>
      </c>
      <c r="G415" t="s">
        <v>23</v>
      </c>
      <c r="H415" t="s">
        <v>96</v>
      </c>
      <c r="J415" t="s">
        <v>96</v>
      </c>
      <c r="L415" t="s">
        <v>96</v>
      </c>
      <c r="N415" t="s">
        <v>67</v>
      </c>
    </row>
    <row r="416" spans="1:14" x14ac:dyDescent="0.2">
      <c r="A416">
        <v>387809</v>
      </c>
      <c r="B416" t="s">
        <v>17</v>
      </c>
      <c r="C416" t="s">
        <v>889</v>
      </c>
      <c r="D416" t="s">
        <v>803</v>
      </c>
      <c r="E416" t="s">
        <v>129</v>
      </c>
      <c r="F416" t="s">
        <v>130</v>
      </c>
      <c r="G416" t="s">
        <v>23</v>
      </c>
      <c r="H416" t="s">
        <v>366</v>
      </c>
      <c r="J416" t="s">
        <v>366</v>
      </c>
      <c r="L416" t="s">
        <v>366</v>
      </c>
      <c r="N416" t="s">
        <v>67</v>
      </c>
    </row>
    <row r="417" spans="1:14" x14ac:dyDescent="0.2">
      <c r="A417">
        <v>6848887</v>
      </c>
      <c r="B417" t="s">
        <v>17</v>
      </c>
      <c r="C417" t="s">
        <v>1243</v>
      </c>
      <c r="D417" t="s">
        <v>197</v>
      </c>
      <c r="E417" t="s">
        <v>129</v>
      </c>
      <c r="F417" t="s">
        <v>130</v>
      </c>
      <c r="G417" t="s">
        <v>21</v>
      </c>
      <c r="H417" t="s">
        <v>91</v>
      </c>
      <c r="J417" t="s">
        <v>91</v>
      </c>
      <c r="L417" t="s">
        <v>108</v>
      </c>
      <c r="N417" t="s">
        <v>67</v>
      </c>
    </row>
    <row r="418" spans="1:14" x14ac:dyDescent="0.2">
      <c r="A418">
        <v>528260</v>
      </c>
      <c r="B418" t="s">
        <v>17</v>
      </c>
      <c r="C418" t="s">
        <v>1253</v>
      </c>
      <c r="D418" t="s">
        <v>1254</v>
      </c>
      <c r="E418" t="s">
        <v>129</v>
      </c>
      <c r="F418" t="s">
        <v>130</v>
      </c>
      <c r="G418" t="s">
        <v>23</v>
      </c>
      <c r="H418" t="s">
        <v>91</v>
      </c>
      <c r="J418" t="s">
        <v>83</v>
      </c>
      <c r="L418" t="s">
        <v>91</v>
      </c>
      <c r="N418" t="s">
        <v>67</v>
      </c>
    </row>
    <row r="419" spans="1:14" x14ac:dyDescent="0.2">
      <c r="A419">
        <v>6873530</v>
      </c>
      <c r="B419" t="s">
        <v>17</v>
      </c>
      <c r="C419" t="s">
        <v>1530</v>
      </c>
      <c r="D419" t="s">
        <v>498</v>
      </c>
      <c r="E419" t="s">
        <v>129</v>
      </c>
      <c r="F419" t="s">
        <v>130</v>
      </c>
      <c r="G419" t="s">
        <v>25</v>
      </c>
      <c r="H419" t="s">
        <v>108</v>
      </c>
      <c r="J419" t="s">
        <v>108</v>
      </c>
      <c r="L419" t="s">
        <v>96</v>
      </c>
      <c r="N419" t="s">
        <v>67</v>
      </c>
    </row>
    <row r="420" spans="1:14" x14ac:dyDescent="0.2">
      <c r="A420">
        <v>6839519</v>
      </c>
      <c r="B420" t="s">
        <v>17</v>
      </c>
      <c r="C420" t="s">
        <v>1866</v>
      </c>
      <c r="D420" t="s">
        <v>480</v>
      </c>
      <c r="E420" t="s">
        <v>129</v>
      </c>
      <c r="F420" t="s">
        <v>130</v>
      </c>
      <c r="G420" t="s">
        <v>23</v>
      </c>
      <c r="H420" t="s">
        <v>96</v>
      </c>
      <c r="J420" t="s">
        <v>96</v>
      </c>
      <c r="L420" t="s">
        <v>96</v>
      </c>
      <c r="N420" t="s">
        <v>67</v>
      </c>
    </row>
    <row r="421" spans="1:14" x14ac:dyDescent="0.2">
      <c r="A421">
        <v>6923072</v>
      </c>
      <c r="B421" t="s">
        <v>17</v>
      </c>
      <c r="C421" t="s">
        <v>1867</v>
      </c>
      <c r="D421" t="s">
        <v>414</v>
      </c>
      <c r="E421" t="s">
        <v>129</v>
      </c>
      <c r="F421" t="s">
        <v>130</v>
      </c>
      <c r="G421" t="s">
        <v>21</v>
      </c>
      <c r="H421" t="s">
        <v>96</v>
      </c>
      <c r="J421" t="s">
        <v>96</v>
      </c>
      <c r="L421" t="s">
        <v>96</v>
      </c>
      <c r="N421" t="s">
        <v>67</v>
      </c>
    </row>
    <row r="422" spans="1:14" x14ac:dyDescent="0.2">
      <c r="A422">
        <v>6839522</v>
      </c>
      <c r="B422" t="s">
        <v>17</v>
      </c>
      <c r="C422" t="s">
        <v>408</v>
      </c>
      <c r="D422" t="s">
        <v>153</v>
      </c>
      <c r="E422" t="s">
        <v>129</v>
      </c>
      <c r="F422" t="s">
        <v>130</v>
      </c>
      <c r="G422" t="s">
        <v>24</v>
      </c>
      <c r="H422" t="s">
        <v>108</v>
      </c>
      <c r="J422" t="s">
        <v>96</v>
      </c>
      <c r="L422" t="s">
        <v>96</v>
      </c>
      <c r="N422" t="s">
        <v>67</v>
      </c>
    </row>
    <row r="423" spans="1:14" x14ac:dyDescent="0.2">
      <c r="A423">
        <v>422481</v>
      </c>
      <c r="B423" t="s">
        <v>17</v>
      </c>
      <c r="C423" t="s">
        <v>1045</v>
      </c>
      <c r="D423" t="s">
        <v>1046</v>
      </c>
      <c r="E423" t="s">
        <v>129</v>
      </c>
      <c r="F423" t="s">
        <v>130</v>
      </c>
      <c r="G423" t="s">
        <v>21</v>
      </c>
      <c r="H423" t="s">
        <v>158</v>
      </c>
      <c r="J423" t="s">
        <v>158</v>
      </c>
      <c r="L423" t="s">
        <v>158</v>
      </c>
      <c r="N423" t="s">
        <v>67</v>
      </c>
    </row>
    <row r="424" spans="1:14" x14ac:dyDescent="0.2">
      <c r="A424">
        <v>6808507</v>
      </c>
      <c r="B424" t="s">
        <v>18</v>
      </c>
      <c r="C424" t="s">
        <v>484</v>
      </c>
      <c r="D424" t="s">
        <v>245</v>
      </c>
      <c r="E424" t="s">
        <v>147</v>
      </c>
      <c r="F424" t="s">
        <v>148</v>
      </c>
      <c r="G424" t="s">
        <v>22</v>
      </c>
      <c r="H424" t="s">
        <v>96</v>
      </c>
      <c r="J424" t="s">
        <v>108</v>
      </c>
      <c r="L424" t="s">
        <v>108</v>
      </c>
      <c r="N424" t="s">
        <v>67</v>
      </c>
    </row>
    <row r="425" spans="1:14" x14ac:dyDescent="0.2">
      <c r="A425">
        <v>6724180</v>
      </c>
      <c r="B425" t="s">
        <v>18</v>
      </c>
      <c r="C425" t="s">
        <v>724</v>
      </c>
      <c r="D425" t="s">
        <v>725</v>
      </c>
      <c r="E425" t="s">
        <v>147</v>
      </c>
      <c r="F425" t="s">
        <v>148</v>
      </c>
      <c r="G425" t="s">
        <v>24</v>
      </c>
      <c r="H425" t="s">
        <v>96</v>
      </c>
      <c r="J425" t="s">
        <v>108</v>
      </c>
      <c r="L425" t="s">
        <v>83</v>
      </c>
      <c r="N425" t="s">
        <v>67</v>
      </c>
    </row>
    <row r="426" spans="1:14" x14ac:dyDescent="0.2">
      <c r="A426">
        <v>6926895</v>
      </c>
      <c r="B426" t="s">
        <v>18</v>
      </c>
      <c r="C426" t="s">
        <v>833</v>
      </c>
      <c r="D426" t="s">
        <v>834</v>
      </c>
      <c r="E426" t="s">
        <v>147</v>
      </c>
      <c r="F426" t="s">
        <v>148</v>
      </c>
      <c r="G426" t="s">
        <v>23</v>
      </c>
      <c r="H426" t="s">
        <v>108</v>
      </c>
      <c r="J426" t="s">
        <v>83</v>
      </c>
      <c r="L426" t="s">
        <v>108</v>
      </c>
      <c r="N426" t="s">
        <v>67</v>
      </c>
    </row>
    <row r="427" spans="1:14" x14ac:dyDescent="0.2">
      <c r="A427">
        <v>545108</v>
      </c>
      <c r="B427" t="s">
        <v>18</v>
      </c>
      <c r="C427" t="s">
        <v>1847</v>
      </c>
      <c r="D427" t="s">
        <v>290</v>
      </c>
      <c r="E427" t="s">
        <v>147</v>
      </c>
      <c r="F427" t="s">
        <v>148</v>
      </c>
      <c r="G427" t="s">
        <v>21</v>
      </c>
      <c r="H427" t="s">
        <v>84</v>
      </c>
      <c r="J427" t="s">
        <v>84</v>
      </c>
      <c r="L427" t="s">
        <v>66</v>
      </c>
      <c r="N427" t="s">
        <v>67</v>
      </c>
    </row>
    <row r="428" spans="1:14" x14ac:dyDescent="0.2">
      <c r="A428">
        <v>7081146</v>
      </c>
      <c r="B428" t="s">
        <v>18</v>
      </c>
      <c r="C428" t="s">
        <v>960</v>
      </c>
      <c r="D428" t="s">
        <v>476</v>
      </c>
      <c r="E428" t="s">
        <v>147</v>
      </c>
      <c r="F428" t="s">
        <v>148</v>
      </c>
      <c r="G428" t="s">
        <v>21</v>
      </c>
      <c r="H428" t="s">
        <v>91</v>
      </c>
      <c r="J428" t="s">
        <v>84</v>
      </c>
      <c r="L428" t="s">
        <v>91</v>
      </c>
      <c r="N428" t="s">
        <v>67</v>
      </c>
    </row>
    <row r="429" spans="1:14" x14ac:dyDescent="0.2">
      <c r="A429">
        <v>412625</v>
      </c>
      <c r="B429" t="s">
        <v>18</v>
      </c>
      <c r="C429" t="s">
        <v>1061</v>
      </c>
      <c r="D429" t="s">
        <v>1062</v>
      </c>
      <c r="E429" t="s">
        <v>147</v>
      </c>
      <c r="F429" t="s">
        <v>148</v>
      </c>
      <c r="G429" t="s">
        <v>24</v>
      </c>
      <c r="H429" t="s">
        <v>66</v>
      </c>
      <c r="J429" t="s">
        <v>141</v>
      </c>
      <c r="L429" t="s">
        <v>141</v>
      </c>
      <c r="N429" t="s">
        <v>67</v>
      </c>
    </row>
    <row r="430" spans="1:14" x14ac:dyDescent="0.2">
      <c r="A430">
        <v>438807</v>
      </c>
      <c r="B430" t="s">
        <v>18</v>
      </c>
      <c r="C430" t="s">
        <v>1863</v>
      </c>
      <c r="D430" t="s">
        <v>1869</v>
      </c>
      <c r="E430" t="s">
        <v>147</v>
      </c>
      <c r="F430" t="s">
        <v>148</v>
      </c>
      <c r="G430" t="s">
        <v>21</v>
      </c>
      <c r="H430" t="s">
        <v>141</v>
      </c>
      <c r="J430" t="s">
        <v>66</v>
      </c>
      <c r="L430" t="s">
        <v>158</v>
      </c>
      <c r="N430" t="s">
        <v>67</v>
      </c>
    </row>
    <row r="431" spans="1:14" x14ac:dyDescent="0.2">
      <c r="A431">
        <v>6808508</v>
      </c>
      <c r="B431" t="s">
        <v>18</v>
      </c>
      <c r="C431" t="s">
        <v>1870</v>
      </c>
      <c r="D431" t="s">
        <v>1171</v>
      </c>
      <c r="E431" t="s">
        <v>147</v>
      </c>
      <c r="F431" t="s">
        <v>148</v>
      </c>
      <c r="G431" t="s">
        <v>21</v>
      </c>
      <c r="H431" t="s">
        <v>96</v>
      </c>
      <c r="J431" t="s">
        <v>108</v>
      </c>
      <c r="L431" t="s">
        <v>108</v>
      </c>
      <c r="N431" t="s">
        <v>67</v>
      </c>
    </row>
    <row r="432" spans="1:14" x14ac:dyDescent="0.2">
      <c r="A432">
        <v>368130</v>
      </c>
      <c r="B432" t="s">
        <v>18</v>
      </c>
      <c r="C432" t="s">
        <v>1299</v>
      </c>
      <c r="D432" t="s">
        <v>467</v>
      </c>
      <c r="E432" t="s">
        <v>147</v>
      </c>
      <c r="F432" t="s">
        <v>148</v>
      </c>
      <c r="G432" t="s">
        <v>21</v>
      </c>
      <c r="H432" t="s">
        <v>66</v>
      </c>
      <c r="J432" t="s">
        <v>141</v>
      </c>
      <c r="L432" t="s">
        <v>66</v>
      </c>
      <c r="N432" t="s">
        <v>67</v>
      </c>
    </row>
    <row r="433" spans="1:14" x14ac:dyDescent="0.2">
      <c r="A433">
        <v>315264</v>
      </c>
      <c r="B433" t="s">
        <v>18</v>
      </c>
      <c r="C433" t="s">
        <v>1611</v>
      </c>
      <c r="D433" t="s">
        <v>314</v>
      </c>
      <c r="E433" t="s">
        <v>147</v>
      </c>
      <c r="F433" t="s">
        <v>148</v>
      </c>
      <c r="G433" t="s">
        <v>23</v>
      </c>
      <c r="H433" t="s">
        <v>96</v>
      </c>
      <c r="J433" t="s">
        <v>83</v>
      </c>
      <c r="L433" t="s">
        <v>108</v>
      </c>
      <c r="N433" t="s">
        <v>67</v>
      </c>
    </row>
    <row r="434" spans="1:14" x14ac:dyDescent="0.2">
      <c r="A434">
        <v>482856</v>
      </c>
      <c r="B434" t="s">
        <v>18</v>
      </c>
      <c r="C434" t="s">
        <v>1264</v>
      </c>
      <c r="D434" t="s">
        <v>1265</v>
      </c>
      <c r="E434" t="s">
        <v>147</v>
      </c>
      <c r="F434" t="s">
        <v>148</v>
      </c>
      <c r="G434" t="s">
        <v>22</v>
      </c>
      <c r="H434" t="s">
        <v>158</v>
      </c>
      <c r="J434" t="s">
        <v>141</v>
      </c>
      <c r="L434" t="s">
        <v>66</v>
      </c>
      <c r="N434" t="s">
        <v>67</v>
      </c>
    </row>
    <row r="435" spans="1:14" x14ac:dyDescent="0.2">
      <c r="A435">
        <v>448051</v>
      </c>
      <c r="B435" t="s">
        <v>18</v>
      </c>
      <c r="C435" t="s">
        <v>1871</v>
      </c>
      <c r="D435" t="s">
        <v>164</v>
      </c>
      <c r="E435" t="s">
        <v>147</v>
      </c>
      <c r="F435" t="s">
        <v>148</v>
      </c>
      <c r="G435" t="s">
        <v>21</v>
      </c>
      <c r="H435" t="s">
        <v>477</v>
      </c>
      <c r="J435" t="s">
        <v>477</v>
      </c>
      <c r="L435" t="s">
        <v>477</v>
      </c>
      <c r="N435" t="s">
        <v>67</v>
      </c>
    </row>
    <row r="436" spans="1:14" x14ac:dyDescent="0.2">
      <c r="A436">
        <v>267896</v>
      </c>
      <c r="B436" t="s">
        <v>18</v>
      </c>
      <c r="C436" t="s">
        <v>1592</v>
      </c>
      <c r="D436" t="s">
        <v>1593</v>
      </c>
      <c r="E436" t="s">
        <v>147</v>
      </c>
      <c r="F436" t="s">
        <v>148</v>
      </c>
      <c r="G436" t="s">
        <v>23</v>
      </c>
      <c r="H436" t="s">
        <v>91</v>
      </c>
      <c r="J436" t="s">
        <v>83</v>
      </c>
      <c r="L436" t="s">
        <v>83</v>
      </c>
      <c r="N436" t="s">
        <v>67</v>
      </c>
    </row>
    <row r="437" spans="1:14" x14ac:dyDescent="0.2">
      <c r="A437">
        <v>6926898</v>
      </c>
      <c r="B437" t="s">
        <v>18</v>
      </c>
      <c r="C437" t="s">
        <v>1230</v>
      </c>
      <c r="D437" t="s">
        <v>1161</v>
      </c>
      <c r="E437" t="s">
        <v>147</v>
      </c>
      <c r="F437" t="s">
        <v>148</v>
      </c>
      <c r="G437" t="s">
        <v>23</v>
      </c>
      <c r="H437" t="s">
        <v>96</v>
      </c>
      <c r="J437" t="s">
        <v>96</v>
      </c>
      <c r="L437" t="s">
        <v>96</v>
      </c>
      <c r="N437" t="s">
        <v>67</v>
      </c>
    </row>
    <row r="438" spans="1:14" x14ac:dyDescent="0.2">
      <c r="A438">
        <v>6646851</v>
      </c>
      <c r="B438" t="s">
        <v>18</v>
      </c>
      <c r="C438" t="s">
        <v>1872</v>
      </c>
      <c r="D438" t="s">
        <v>1873</v>
      </c>
      <c r="E438" t="s">
        <v>147</v>
      </c>
      <c r="F438" t="s">
        <v>148</v>
      </c>
      <c r="G438" t="s">
        <v>23</v>
      </c>
      <c r="H438" t="s">
        <v>366</v>
      </c>
      <c r="J438" t="s">
        <v>366</v>
      </c>
      <c r="L438" t="s">
        <v>366</v>
      </c>
      <c r="N438" t="s">
        <v>67</v>
      </c>
    </row>
    <row r="439" spans="1:14" x14ac:dyDescent="0.2">
      <c r="A439">
        <v>528547</v>
      </c>
      <c r="B439" t="s">
        <v>18</v>
      </c>
      <c r="C439" t="s">
        <v>475</v>
      </c>
      <c r="D439" t="s">
        <v>476</v>
      </c>
      <c r="E439" t="s">
        <v>147</v>
      </c>
      <c r="F439" t="s">
        <v>148</v>
      </c>
      <c r="G439" t="s">
        <v>23</v>
      </c>
      <c r="H439" t="s">
        <v>477</v>
      </c>
      <c r="J439" t="s">
        <v>477</v>
      </c>
      <c r="L439" t="s">
        <v>478</v>
      </c>
      <c r="N439" t="s">
        <v>67</v>
      </c>
    </row>
    <row r="440" spans="1:14" x14ac:dyDescent="0.2">
      <c r="A440">
        <v>340146</v>
      </c>
      <c r="B440" t="s">
        <v>18</v>
      </c>
      <c r="C440" t="s">
        <v>823</v>
      </c>
      <c r="D440" t="s">
        <v>824</v>
      </c>
      <c r="E440" t="s">
        <v>147</v>
      </c>
      <c r="F440" t="s">
        <v>148</v>
      </c>
      <c r="G440" t="s">
        <v>23</v>
      </c>
      <c r="H440" t="s">
        <v>108</v>
      </c>
      <c r="J440" t="s">
        <v>84</v>
      </c>
      <c r="L440" t="s">
        <v>91</v>
      </c>
      <c r="N440" t="s">
        <v>67</v>
      </c>
    </row>
    <row r="441" spans="1:14" x14ac:dyDescent="0.2">
      <c r="A441">
        <v>398203</v>
      </c>
      <c r="B441" t="s">
        <v>18</v>
      </c>
      <c r="C441" t="s">
        <v>1118</v>
      </c>
      <c r="D441" t="s">
        <v>450</v>
      </c>
      <c r="E441" t="s">
        <v>147</v>
      </c>
      <c r="F441" t="s">
        <v>148</v>
      </c>
      <c r="G441" t="s">
        <v>23</v>
      </c>
      <c r="H441" t="s">
        <v>96</v>
      </c>
      <c r="J441" t="s">
        <v>96</v>
      </c>
      <c r="L441" t="s">
        <v>96</v>
      </c>
      <c r="N441" t="s">
        <v>67</v>
      </c>
    </row>
    <row r="442" spans="1:14" x14ac:dyDescent="0.2">
      <c r="A442">
        <v>6985489</v>
      </c>
      <c r="B442" t="s">
        <v>18</v>
      </c>
      <c r="C442" t="s">
        <v>1543</v>
      </c>
      <c r="D442" t="s">
        <v>1527</v>
      </c>
      <c r="E442" t="s">
        <v>147</v>
      </c>
      <c r="F442" t="s">
        <v>148</v>
      </c>
      <c r="G442" t="s">
        <v>22</v>
      </c>
      <c r="H442" t="s">
        <v>96</v>
      </c>
      <c r="J442" t="s">
        <v>108</v>
      </c>
      <c r="L442" t="s">
        <v>108</v>
      </c>
      <c r="N442" t="s">
        <v>67</v>
      </c>
    </row>
    <row r="443" spans="1:14" x14ac:dyDescent="0.2">
      <c r="A443">
        <v>6724172</v>
      </c>
      <c r="B443" t="s">
        <v>18</v>
      </c>
      <c r="C443" t="s">
        <v>1703</v>
      </c>
      <c r="D443" t="s">
        <v>364</v>
      </c>
      <c r="E443" t="s">
        <v>147</v>
      </c>
      <c r="F443" t="s">
        <v>148</v>
      </c>
      <c r="G443" t="s">
        <v>24</v>
      </c>
      <c r="H443" t="s">
        <v>108</v>
      </c>
      <c r="J443" t="s">
        <v>91</v>
      </c>
      <c r="L443" t="s">
        <v>84</v>
      </c>
      <c r="N443" t="s">
        <v>67</v>
      </c>
    </row>
    <row r="444" spans="1:14" x14ac:dyDescent="0.2">
      <c r="A444">
        <v>7288764</v>
      </c>
      <c r="B444" t="s">
        <v>18</v>
      </c>
      <c r="C444" t="s">
        <v>851</v>
      </c>
      <c r="D444" t="s">
        <v>564</v>
      </c>
      <c r="E444" t="s">
        <v>147</v>
      </c>
      <c r="F444" t="s">
        <v>148</v>
      </c>
      <c r="G444" t="s">
        <v>23</v>
      </c>
      <c r="H444" t="s">
        <v>366</v>
      </c>
      <c r="J444" t="s">
        <v>366</v>
      </c>
      <c r="L444" t="s">
        <v>366</v>
      </c>
      <c r="N444" t="s">
        <v>67</v>
      </c>
    </row>
    <row r="445" spans="1:14" x14ac:dyDescent="0.2">
      <c r="A445">
        <v>7288765</v>
      </c>
      <c r="B445" t="s">
        <v>18</v>
      </c>
      <c r="C445" t="s">
        <v>1874</v>
      </c>
      <c r="D445" t="s">
        <v>1875</v>
      </c>
      <c r="E445" t="s">
        <v>147</v>
      </c>
      <c r="F445" t="s">
        <v>148</v>
      </c>
      <c r="G445" t="s">
        <v>21</v>
      </c>
      <c r="H445" t="s">
        <v>366</v>
      </c>
      <c r="J445" t="s">
        <v>366</v>
      </c>
      <c r="L445" t="s">
        <v>366</v>
      </c>
      <c r="N445" t="s">
        <v>67</v>
      </c>
    </row>
    <row r="446" spans="1:14" x14ac:dyDescent="0.2">
      <c r="A446">
        <v>7288767</v>
      </c>
      <c r="B446" t="s">
        <v>18</v>
      </c>
      <c r="C446" t="s">
        <v>1876</v>
      </c>
      <c r="D446" t="s">
        <v>564</v>
      </c>
      <c r="E446" t="s">
        <v>147</v>
      </c>
      <c r="F446" t="s">
        <v>148</v>
      </c>
      <c r="G446" t="s">
        <v>22</v>
      </c>
      <c r="H446" t="s">
        <v>366</v>
      </c>
      <c r="J446" t="s">
        <v>366</v>
      </c>
      <c r="L446" t="s">
        <v>366</v>
      </c>
      <c r="N446" t="s">
        <v>67</v>
      </c>
    </row>
    <row r="447" spans="1:14" x14ac:dyDescent="0.2">
      <c r="A447">
        <v>260093</v>
      </c>
      <c r="B447" t="s">
        <v>18</v>
      </c>
      <c r="C447" t="s">
        <v>697</v>
      </c>
      <c r="D447" t="s">
        <v>698</v>
      </c>
      <c r="E447" t="s">
        <v>147</v>
      </c>
      <c r="F447" t="s">
        <v>148</v>
      </c>
      <c r="G447" t="s">
        <v>23</v>
      </c>
      <c r="H447" t="s">
        <v>96</v>
      </c>
      <c r="J447" t="s">
        <v>96</v>
      </c>
      <c r="L447" t="s">
        <v>96</v>
      </c>
      <c r="N447" t="s">
        <v>67</v>
      </c>
    </row>
    <row r="448" spans="1:14" x14ac:dyDescent="0.2">
      <c r="A448">
        <v>324360</v>
      </c>
      <c r="B448" t="s">
        <v>18</v>
      </c>
      <c r="C448" t="s">
        <v>1487</v>
      </c>
      <c r="D448" t="s">
        <v>85</v>
      </c>
      <c r="E448" t="s">
        <v>147</v>
      </c>
      <c r="F448" t="s">
        <v>148</v>
      </c>
      <c r="G448" t="s">
        <v>23</v>
      </c>
      <c r="H448" t="s">
        <v>83</v>
      </c>
      <c r="J448" t="s">
        <v>84</v>
      </c>
      <c r="L448" t="s">
        <v>66</v>
      </c>
      <c r="N448" t="s">
        <v>67</v>
      </c>
    </row>
    <row r="449" spans="1:14" x14ac:dyDescent="0.2">
      <c r="A449">
        <v>361866</v>
      </c>
      <c r="B449" t="s">
        <v>18</v>
      </c>
      <c r="C449" t="s">
        <v>1549</v>
      </c>
      <c r="D449" t="s">
        <v>1550</v>
      </c>
      <c r="E449" t="s">
        <v>147</v>
      </c>
      <c r="F449" t="s">
        <v>148</v>
      </c>
      <c r="G449" t="s">
        <v>22</v>
      </c>
      <c r="H449" t="s">
        <v>91</v>
      </c>
      <c r="J449" t="s">
        <v>84</v>
      </c>
      <c r="L449" t="s">
        <v>83</v>
      </c>
      <c r="N449" t="s">
        <v>67</v>
      </c>
    </row>
    <row r="450" spans="1:14" x14ac:dyDescent="0.2">
      <c r="A450">
        <v>528550</v>
      </c>
      <c r="B450" t="s">
        <v>18</v>
      </c>
      <c r="C450" t="s">
        <v>1135</v>
      </c>
      <c r="D450" t="s">
        <v>314</v>
      </c>
      <c r="E450" t="s">
        <v>147</v>
      </c>
      <c r="F450" t="s">
        <v>148</v>
      </c>
      <c r="G450" t="s">
        <v>24</v>
      </c>
      <c r="H450" t="s">
        <v>96</v>
      </c>
      <c r="J450" t="s">
        <v>83</v>
      </c>
      <c r="L450" t="s">
        <v>108</v>
      </c>
      <c r="N450" t="s">
        <v>67</v>
      </c>
    </row>
    <row r="451" spans="1:14" x14ac:dyDescent="0.2">
      <c r="A451">
        <v>290816</v>
      </c>
      <c r="B451" t="s">
        <v>18</v>
      </c>
      <c r="C451" t="s">
        <v>1055</v>
      </c>
      <c r="D451" t="s">
        <v>298</v>
      </c>
      <c r="E451" t="s">
        <v>147</v>
      </c>
      <c r="F451" t="s">
        <v>148</v>
      </c>
      <c r="G451" t="s">
        <v>25</v>
      </c>
      <c r="H451" t="s">
        <v>96</v>
      </c>
      <c r="J451" t="s">
        <v>83</v>
      </c>
      <c r="L451" t="s">
        <v>84</v>
      </c>
      <c r="N451" t="s">
        <v>67</v>
      </c>
    </row>
    <row r="452" spans="1:14" x14ac:dyDescent="0.2">
      <c r="A452">
        <v>7057600</v>
      </c>
      <c r="B452" t="s">
        <v>17</v>
      </c>
      <c r="C452" t="s">
        <v>1558</v>
      </c>
      <c r="D452" t="s">
        <v>750</v>
      </c>
      <c r="E452" t="s">
        <v>129</v>
      </c>
      <c r="F452" t="s">
        <v>130</v>
      </c>
      <c r="G452" t="s">
        <v>22</v>
      </c>
      <c r="H452" t="s">
        <v>96</v>
      </c>
      <c r="J452" t="s">
        <v>96</v>
      </c>
      <c r="L452" t="s">
        <v>96</v>
      </c>
      <c r="N452" t="s">
        <v>67</v>
      </c>
    </row>
    <row r="453" spans="1:14" x14ac:dyDescent="0.2">
      <c r="A453">
        <v>6851478</v>
      </c>
      <c r="B453" t="s">
        <v>17</v>
      </c>
      <c r="C453" t="s">
        <v>804</v>
      </c>
      <c r="D453" t="s">
        <v>426</v>
      </c>
      <c r="E453" t="s">
        <v>129</v>
      </c>
      <c r="F453" t="s">
        <v>130</v>
      </c>
      <c r="G453" t="s">
        <v>24</v>
      </c>
      <c r="H453" t="s">
        <v>96</v>
      </c>
      <c r="J453" t="s">
        <v>108</v>
      </c>
      <c r="L453" t="s">
        <v>96</v>
      </c>
      <c r="N453" t="s">
        <v>67</v>
      </c>
    </row>
    <row r="454" spans="1:14" x14ac:dyDescent="0.2">
      <c r="A454">
        <v>7279459</v>
      </c>
      <c r="B454" t="s">
        <v>17</v>
      </c>
      <c r="C454" t="s">
        <v>1868</v>
      </c>
      <c r="D454" t="s">
        <v>249</v>
      </c>
      <c r="E454" t="s">
        <v>129</v>
      </c>
      <c r="F454" t="s">
        <v>130</v>
      </c>
      <c r="G454" t="s">
        <v>22</v>
      </c>
      <c r="H454" t="s">
        <v>366</v>
      </c>
      <c r="J454" t="s">
        <v>366</v>
      </c>
      <c r="L454" t="s">
        <v>366</v>
      </c>
      <c r="N454" t="s">
        <v>67</v>
      </c>
    </row>
    <row r="455" spans="1:14" x14ac:dyDescent="0.2">
      <c r="A455">
        <v>6869907</v>
      </c>
      <c r="B455" t="s">
        <v>17</v>
      </c>
      <c r="C455" t="s">
        <v>619</v>
      </c>
      <c r="D455" t="s">
        <v>620</v>
      </c>
      <c r="E455" t="s">
        <v>129</v>
      </c>
      <c r="F455" t="s">
        <v>130</v>
      </c>
      <c r="G455" t="s">
        <v>23</v>
      </c>
      <c r="H455" t="s">
        <v>96</v>
      </c>
      <c r="J455" t="s">
        <v>96</v>
      </c>
      <c r="L455" t="s">
        <v>96</v>
      </c>
      <c r="N455" t="s">
        <v>67</v>
      </c>
    </row>
    <row r="456" spans="1:14" x14ac:dyDescent="0.2">
      <c r="A456">
        <v>6986575</v>
      </c>
      <c r="B456" t="s">
        <v>17</v>
      </c>
      <c r="C456" t="s">
        <v>1200</v>
      </c>
      <c r="D456" t="s">
        <v>248</v>
      </c>
      <c r="E456" t="s">
        <v>129</v>
      </c>
      <c r="F456" t="s">
        <v>130</v>
      </c>
      <c r="G456" t="s">
        <v>23</v>
      </c>
      <c r="H456" t="s">
        <v>91</v>
      </c>
      <c r="J456" t="s">
        <v>91</v>
      </c>
      <c r="L456" t="s">
        <v>96</v>
      </c>
      <c r="N456" t="s">
        <v>67</v>
      </c>
    </row>
    <row r="457" spans="1:14" x14ac:dyDescent="0.2">
      <c r="A457">
        <v>6828457</v>
      </c>
      <c r="B457" t="s">
        <v>17</v>
      </c>
      <c r="C457" t="s">
        <v>1618</v>
      </c>
      <c r="D457" t="s">
        <v>1619</v>
      </c>
      <c r="E457" t="s">
        <v>129</v>
      </c>
      <c r="F457" t="s">
        <v>130</v>
      </c>
      <c r="G457" t="s">
        <v>21</v>
      </c>
      <c r="H457" t="s">
        <v>96</v>
      </c>
      <c r="J457" t="s">
        <v>96</v>
      </c>
      <c r="L457" t="s">
        <v>96</v>
      </c>
      <c r="N457" t="s">
        <v>67</v>
      </c>
    </row>
    <row r="458" spans="1:14" x14ac:dyDescent="0.2">
      <c r="A458">
        <v>7279561</v>
      </c>
      <c r="B458" t="s">
        <v>17</v>
      </c>
      <c r="C458" t="s">
        <v>622</v>
      </c>
      <c r="D458" t="s">
        <v>195</v>
      </c>
      <c r="E458" t="s">
        <v>129</v>
      </c>
      <c r="F458" t="s">
        <v>130</v>
      </c>
      <c r="G458" t="s">
        <v>23</v>
      </c>
      <c r="H458" t="s">
        <v>366</v>
      </c>
      <c r="J458" t="s">
        <v>366</v>
      </c>
      <c r="L458" t="s">
        <v>366</v>
      </c>
      <c r="N458" t="s">
        <v>67</v>
      </c>
    </row>
    <row r="459" spans="1:14" x14ac:dyDescent="0.2">
      <c r="A459">
        <v>7026693</v>
      </c>
      <c r="B459" t="s">
        <v>17</v>
      </c>
      <c r="C459" t="s">
        <v>1877</v>
      </c>
      <c r="D459" t="s">
        <v>177</v>
      </c>
      <c r="E459" t="s">
        <v>129</v>
      </c>
      <c r="F459" t="s">
        <v>130</v>
      </c>
      <c r="G459" t="s">
        <v>23</v>
      </c>
      <c r="H459" t="s">
        <v>366</v>
      </c>
      <c r="J459" t="s">
        <v>366</v>
      </c>
      <c r="L459" t="s">
        <v>366</v>
      </c>
      <c r="N459" t="s">
        <v>67</v>
      </c>
    </row>
    <row r="460" spans="1:14" x14ac:dyDescent="0.2">
      <c r="A460">
        <v>6971659</v>
      </c>
      <c r="B460" t="s">
        <v>17</v>
      </c>
      <c r="C460" t="s">
        <v>359</v>
      </c>
      <c r="D460" t="s">
        <v>358</v>
      </c>
      <c r="E460" t="s">
        <v>129</v>
      </c>
      <c r="F460" t="s">
        <v>130</v>
      </c>
      <c r="G460" t="s">
        <v>21</v>
      </c>
      <c r="H460" t="s">
        <v>96</v>
      </c>
      <c r="J460" t="s">
        <v>96</v>
      </c>
      <c r="L460" t="s">
        <v>96</v>
      </c>
      <c r="N460" t="s">
        <v>67</v>
      </c>
    </row>
    <row r="461" spans="1:14" x14ac:dyDescent="0.2">
      <c r="A461">
        <v>241283</v>
      </c>
      <c r="B461" t="s">
        <v>17</v>
      </c>
      <c r="C461" t="s">
        <v>928</v>
      </c>
      <c r="D461" t="s">
        <v>333</v>
      </c>
      <c r="E461" t="s">
        <v>129</v>
      </c>
      <c r="F461" t="s">
        <v>130</v>
      </c>
      <c r="G461" t="s">
        <v>22</v>
      </c>
      <c r="H461" t="s">
        <v>108</v>
      </c>
      <c r="J461" t="s">
        <v>96</v>
      </c>
      <c r="L461" t="s">
        <v>96</v>
      </c>
      <c r="N461" t="s">
        <v>67</v>
      </c>
    </row>
    <row r="462" spans="1:14" x14ac:dyDescent="0.2">
      <c r="A462">
        <v>6482086</v>
      </c>
      <c r="B462" t="s">
        <v>17</v>
      </c>
      <c r="C462" t="s">
        <v>1688</v>
      </c>
      <c r="D462" t="s">
        <v>358</v>
      </c>
      <c r="E462" t="s">
        <v>129</v>
      </c>
      <c r="F462" t="s">
        <v>130</v>
      </c>
      <c r="G462" t="s">
        <v>22</v>
      </c>
      <c r="H462" t="s">
        <v>366</v>
      </c>
      <c r="J462" t="s">
        <v>366</v>
      </c>
      <c r="L462" t="s">
        <v>366</v>
      </c>
      <c r="N462" t="s">
        <v>67</v>
      </c>
    </row>
    <row r="463" spans="1:14" x14ac:dyDescent="0.2">
      <c r="A463">
        <v>6608832</v>
      </c>
      <c r="B463" t="s">
        <v>17</v>
      </c>
      <c r="C463" t="s">
        <v>1878</v>
      </c>
      <c r="D463" t="s">
        <v>1879</v>
      </c>
      <c r="E463" t="s">
        <v>129</v>
      </c>
      <c r="F463" t="s">
        <v>130</v>
      </c>
      <c r="G463" t="s">
        <v>22</v>
      </c>
      <c r="H463" t="s">
        <v>91</v>
      </c>
      <c r="J463" t="s">
        <v>83</v>
      </c>
      <c r="L463" t="s">
        <v>91</v>
      </c>
      <c r="N463" t="s">
        <v>67</v>
      </c>
    </row>
    <row r="464" spans="1:14" x14ac:dyDescent="0.2">
      <c r="A464">
        <v>396219</v>
      </c>
      <c r="B464" t="s">
        <v>17</v>
      </c>
      <c r="C464" t="s">
        <v>1880</v>
      </c>
      <c r="D464" t="s">
        <v>150</v>
      </c>
      <c r="E464" t="s">
        <v>129</v>
      </c>
      <c r="F464" t="s">
        <v>130</v>
      </c>
      <c r="G464" t="s">
        <v>22</v>
      </c>
      <c r="H464" t="s">
        <v>366</v>
      </c>
      <c r="J464" t="s">
        <v>366</v>
      </c>
      <c r="L464" t="s">
        <v>366</v>
      </c>
      <c r="N464" t="s">
        <v>67</v>
      </c>
    </row>
    <row r="465" spans="1:14" x14ac:dyDescent="0.2">
      <c r="A465">
        <v>7286292</v>
      </c>
      <c r="B465" t="s">
        <v>17</v>
      </c>
      <c r="C465" t="s">
        <v>1881</v>
      </c>
      <c r="D465" t="s">
        <v>68</v>
      </c>
      <c r="E465" t="s">
        <v>129</v>
      </c>
      <c r="F465" t="s">
        <v>130</v>
      </c>
      <c r="G465" t="s">
        <v>23</v>
      </c>
      <c r="H465" t="s">
        <v>366</v>
      </c>
      <c r="J465" t="s">
        <v>366</v>
      </c>
      <c r="L465" t="s">
        <v>366</v>
      </c>
      <c r="N465" t="s">
        <v>67</v>
      </c>
    </row>
    <row r="466" spans="1:14" x14ac:dyDescent="0.2">
      <c r="A466">
        <v>7121143</v>
      </c>
      <c r="B466" t="s">
        <v>17</v>
      </c>
      <c r="C466" t="s">
        <v>1131</v>
      </c>
      <c r="D466" t="s">
        <v>1132</v>
      </c>
      <c r="E466" t="s">
        <v>129</v>
      </c>
      <c r="F466" t="s">
        <v>130</v>
      </c>
      <c r="G466" t="s">
        <v>22</v>
      </c>
      <c r="H466" t="s">
        <v>96</v>
      </c>
      <c r="J466" t="s">
        <v>108</v>
      </c>
      <c r="L466" t="s">
        <v>96</v>
      </c>
      <c r="N466" t="s">
        <v>67</v>
      </c>
    </row>
    <row r="467" spans="1:14" x14ac:dyDescent="0.2">
      <c r="A467">
        <v>6998309</v>
      </c>
      <c r="B467" t="s">
        <v>17</v>
      </c>
      <c r="C467" t="s">
        <v>1372</v>
      </c>
      <c r="D467" t="s">
        <v>189</v>
      </c>
      <c r="E467" t="s">
        <v>129</v>
      </c>
      <c r="F467" t="s">
        <v>130</v>
      </c>
      <c r="G467" t="s">
        <v>22</v>
      </c>
      <c r="H467" t="s">
        <v>96</v>
      </c>
      <c r="J467" t="s">
        <v>96</v>
      </c>
      <c r="L467" t="s">
        <v>96</v>
      </c>
      <c r="N467" t="s">
        <v>67</v>
      </c>
    </row>
    <row r="468" spans="1:14" x14ac:dyDescent="0.2">
      <c r="A468">
        <v>6542292</v>
      </c>
      <c r="B468" t="s">
        <v>17</v>
      </c>
      <c r="C468" t="s">
        <v>1372</v>
      </c>
      <c r="D468" t="s">
        <v>404</v>
      </c>
      <c r="E468" t="s">
        <v>129</v>
      </c>
      <c r="F468" t="s">
        <v>130</v>
      </c>
      <c r="G468" t="s">
        <v>22</v>
      </c>
      <c r="H468" t="s">
        <v>91</v>
      </c>
      <c r="J468" t="s">
        <v>84</v>
      </c>
      <c r="L468" t="s">
        <v>91</v>
      </c>
      <c r="N468" t="s">
        <v>67</v>
      </c>
    </row>
    <row r="469" spans="1:14" x14ac:dyDescent="0.2">
      <c r="A469">
        <v>51456</v>
      </c>
      <c r="B469" t="s">
        <v>17</v>
      </c>
      <c r="C469" t="s">
        <v>1506</v>
      </c>
      <c r="D469" t="s">
        <v>307</v>
      </c>
      <c r="E469" t="s">
        <v>129</v>
      </c>
      <c r="F469" t="s">
        <v>130</v>
      </c>
      <c r="G469" t="s">
        <v>21</v>
      </c>
      <c r="H469" t="s">
        <v>91</v>
      </c>
      <c r="J469" t="s">
        <v>84</v>
      </c>
      <c r="L469" t="s">
        <v>91</v>
      </c>
      <c r="N469" t="s">
        <v>67</v>
      </c>
    </row>
    <row r="470" spans="1:14" x14ac:dyDescent="0.2">
      <c r="A470">
        <v>7286296</v>
      </c>
      <c r="B470" t="s">
        <v>17</v>
      </c>
      <c r="C470" t="s">
        <v>1882</v>
      </c>
      <c r="D470" t="s">
        <v>241</v>
      </c>
      <c r="E470" t="s">
        <v>129</v>
      </c>
      <c r="F470" t="s">
        <v>130</v>
      </c>
      <c r="G470" t="s">
        <v>22</v>
      </c>
      <c r="H470" t="s">
        <v>366</v>
      </c>
      <c r="J470" t="s">
        <v>366</v>
      </c>
      <c r="L470" t="s">
        <v>366</v>
      </c>
      <c r="N470" t="s">
        <v>67</v>
      </c>
    </row>
    <row r="471" spans="1:14" x14ac:dyDescent="0.2">
      <c r="A471">
        <v>6869908</v>
      </c>
      <c r="B471" t="s">
        <v>17</v>
      </c>
      <c r="C471" t="s">
        <v>835</v>
      </c>
      <c r="D471" t="s">
        <v>480</v>
      </c>
      <c r="E471" t="s">
        <v>129</v>
      </c>
      <c r="F471" t="s">
        <v>130</v>
      </c>
      <c r="G471" t="s">
        <v>23</v>
      </c>
      <c r="H471" t="s">
        <v>366</v>
      </c>
      <c r="J471" t="s">
        <v>366</v>
      </c>
      <c r="L471" t="s">
        <v>366</v>
      </c>
      <c r="N471" t="s">
        <v>67</v>
      </c>
    </row>
    <row r="472" spans="1:14" x14ac:dyDescent="0.2">
      <c r="A472">
        <v>6873532</v>
      </c>
      <c r="B472" t="s">
        <v>17</v>
      </c>
      <c r="C472" t="s">
        <v>1224</v>
      </c>
      <c r="D472" t="s">
        <v>1225</v>
      </c>
      <c r="E472" t="s">
        <v>129</v>
      </c>
      <c r="F472" t="s">
        <v>130</v>
      </c>
      <c r="G472" t="s">
        <v>26</v>
      </c>
      <c r="H472" t="s">
        <v>366</v>
      </c>
      <c r="J472" t="s">
        <v>366</v>
      </c>
      <c r="L472" t="s">
        <v>366</v>
      </c>
      <c r="N472" t="s">
        <v>67</v>
      </c>
    </row>
    <row r="473" spans="1:14" x14ac:dyDescent="0.2">
      <c r="A473">
        <v>7297208</v>
      </c>
      <c r="B473" t="s">
        <v>17</v>
      </c>
      <c r="C473" t="s">
        <v>1394</v>
      </c>
      <c r="D473" t="s">
        <v>160</v>
      </c>
      <c r="E473" t="s">
        <v>129</v>
      </c>
      <c r="F473" t="s">
        <v>130</v>
      </c>
      <c r="G473" t="s">
        <v>22</v>
      </c>
      <c r="H473" t="s">
        <v>366</v>
      </c>
      <c r="J473" t="s">
        <v>366</v>
      </c>
      <c r="L473" t="s">
        <v>366</v>
      </c>
      <c r="N473" t="s">
        <v>67</v>
      </c>
    </row>
    <row r="474" spans="1:14" x14ac:dyDescent="0.2">
      <c r="A474">
        <v>6506621</v>
      </c>
      <c r="B474" t="s">
        <v>17</v>
      </c>
      <c r="C474" t="s">
        <v>343</v>
      </c>
      <c r="D474" t="s">
        <v>344</v>
      </c>
      <c r="E474" t="s">
        <v>129</v>
      </c>
      <c r="F474" t="s">
        <v>130</v>
      </c>
      <c r="G474" t="s">
        <v>21</v>
      </c>
      <c r="H474" t="s">
        <v>96</v>
      </c>
      <c r="J474" t="s">
        <v>108</v>
      </c>
      <c r="L474" t="s">
        <v>96</v>
      </c>
      <c r="N474" t="s">
        <v>67</v>
      </c>
    </row>
    <row r="475" spans="1:14" x14ac:dyDescent="0.2">
      <c r="A475">
        <v>6509514</v>
      </c>
      <c r="B475" t="s">
        <v>17</v>
      </c>
      <c r="C475" t="s">
        <v>1883</v>
      </c>
      <c r="D475" t="s">
        <v>1884</v>
      </c>
      <c r="E475" t="s">
        <v>129</v>
      </c>
      <c r="F475" t="s">
        <v>130</v>
      </c>
      <c r="G475" t="s">
        <v>21</v>
      </c>
      <c r="H475" t="s">
        <v>366</v>
      </c>
      <c r="J475" t="s">
        <v>366</v>
      </c>
      <c r="L475" t="s">
        <v>366</v>
      </c>
      <c r="N475" t="s">
        <v>67</v>
      </c>
    </row>
    <row r="476" spans="1:14" x14ac:dyDescent="0.2">
      <c r="A476">
        <v>7224680</v>
      </c>
      <c r="B476" t="s">
        <v>17</v>
      </c>
      <c r="C476" t="s">
        <v>742</v>
      </c>
      <c r="D476" t="s">
        <v>743</v>
      </c>
      <c r="E476" t="s">
        <v>129</v>
      </c>
      <c r="F476" t="s">
        <v>130</v>
      </c>
      <c r="G476" t="s">
        <v>22</v>
      </c>
      <c r="H476" t="s">
        <v>366</v>
      </c>
      <c r="J476" t="s">
        <v>366</v>
      </c>
      <c r="L476" t="s">
        <v>366</v>
      </c>
      <c r="N476" t="s">
        <v>67</v>
      </c>
    </row>
    <row r="477" spans="1:14" x14ac:dyDescent="0.2">
      <c r="A477">
        <v>7308745</v>
      </c>
      <c r="B477" t="s">
        <v>17</v>
      </c>
      <c r="C477" t="s">
        <v>1885</v>
      </c>
      <c r="D477" t="s">
        <v>150</v>
      </c>
      <c r="E477" t="s">
        <v>129</v>
      </c>
      <c r="F477" t="s">
        <v>130</v>
      </c>
      <c r="G477" t="s">
        <v>22</v>
      </c>
      <c r="H477" t="s">
        <v>366</v>
      </c>
      <c r="J477" t="s">
        <v>366</v>
      </c>
      <c r="L477" t="s">
        <v>366</v>
      </c>
      <c r="N477" t="s">
        <v>67</v>
      </c>
    </row>
    <row r="478" spans="1:14" x14ac:dyDescent="0.2">
      <c r="A478">
        <v>354952</v>
      </c>
      <c r="B478" t="s">
        <v>17</v>
      </c>
      <c r="C478" t="s">
        <v>1886</v>
      </c>
      <c r="D478" t="s">
        <v>952</v>
      </c>
      <c r="E478" t="s">
        <v>129</v>
      </c>
      <c r="F478" t="s">
        <v>130</v>
      </c>
      <c r="G478" t="s">
        <v>23</v>
      </c>
      <c r="H478" t="s">
        <v>366</v>
      </c>
      <c r="J478" t="s">
        <v>366</v>
      </c>
      <c r="L478" t="s">
        <v>366</v>
      </c>
      <c r="N478" t="s">
        <v>67</v>
      </c>
    </row>
    <row r="479" spans="1:14" x14ac:dyDescent="0.2">
      <c r="A479">
        <v>7308746</v>
      </c>
      <c r="B479" t="s">
        <v>17</v>
      </c>
      <c r="C479" t="s">
        <v>1887</v>
      </c>
      <c r="D479" t="s">
        <v>497</v>
      </c>
      <c r="E479" t="s">
        <v>129</v>
      </c>
      <c r="F479" t="s">
        <v>130</v>
      </c>
      <c r="G479" t="s">
        <v>21</v>
      </c>
      <c r="H479" t="s">
        <v>366</v>
      </c>
      <c r="J479" t="s">
        <v>366</v>
      </c>
      <c r="L479" t="s">
        <v>366</v>
      </c>
      <c r="N479" t="s">
        <v>67</v>
      </c>
    </row>
    <row r="480" spans="1:14" x14ac:dyDescent="0.2">
      <c r="A480">
        <v>6836004</v>
      </c>
      <c r="B480" t="s">
        <v>17</v>
      </c>
      <c r="C480" t="s">
        <v>1888</v>
      </c>
      <c r="D480" t="s">
        <v>258</v>
      </c>
      <c r="E480" t="s">
        <v>129</v>
      </c>
      <c r="F480" t="s">
        <v>130</v>
      </c>
      <c r="G480" t="s">
        <v>21</v>
      </c>
      <c r="H480" t="s">
        <v>96</v>
      </c>
      <c r="J480" t="s">
        <v>108</v>
      </c>
      <c r="L480" t="s">
        <v>96</v>
      </c>
      <c r="N480" t="s">
        <v>67</v>
      </c>
    </row>
    <row r="481" spans="1:14" x14ac:dyDescent="0.2">
      <c r="A481">
        <v>448982</v>
      </c>
      <c r="B481" t="s">
        <v>17</v>
      </c>
      <c r="C481" t="s">
        <v>911</v>
      </c>
      <c r="D481" t="s">
        <v>358</v>
      </c>
      <c r="E481" t="s">
        <v>129</v>
      </c>
      <c r="F481" t="s">
        <v>130</v>
      </c>
      <c r="G481" t="s">
        <v>22</v>
      </c>
      <c r="H481" t="s">
        <v>91</v>
      </c>
      <c r="J481" t="s">
        <v>91</v>
      </c>
      <c r="L481" t="s">
        <v>91</v>
      </c>
      <c r="N481" t="s">
        <v>67</v>
      </c>
    </row>
    <row r="482" spans="1:14" x14ac:dyDescent="0.2">
      <c r="A482">
        <v>422496</v>
      </c>
      <c r="B482" t="s">
        <v>17</v>
      </c>
      <c r="C482" t="s">
        <v>677</v>
      </c>
      <c r="D482" t="s">
        <v>678</v>
      </c>
      <c r="E482" t="s">
        <v>129</v>
      </c>
      <c r="F482" t="s">
        <v>130</v>
      </c>
      <c r="G482" t="s">
        <v>24</v>
      </c>
      <c r="H482" t="s">
        <v>91</v>
      </c>
      <c r="J482" t="s">
        <v>91</v>
      </c>
      <c r="L482" t="s">
        <v>91</v>
      </c>
      <c r="N482" t="s">
        <v>67</v>
      </c>
    </row>
    <row r="483" spans="1:14" x14ac:dyDescent="0.2">
      <c r="A483">
        <v>7314481</v>
      </c>
      <c r="B483" t="s">
        <v>17</v>
      </c>
      <c r="C483" t="s">
        <v>1889</v>
      </c>
      <c r="D483" t="s">
        <v>480</v>
      </c>
      <c r="E483" t="s">
        <v>129</v>
      </c>
      <c r="F483" t="s">
        <v>130</v>
      </c>
      <c r="G483" t="s">
        <v>25</v>
      </c>
      <c r="H483" t="s">
        <v>366</v>
      </c>
      <c r="J483" t="s">
        <v>366</v>
      </c>
      <c r="L483" t="s">
        <v>366</v>
      </c>
      <c r="N483" t="s">
        <v>67</v>
      </c>
    </row>
    <row r="484" spans="1:14" x14ac:dyDescent="0.2">
      <c r="A484">
        <v>458415</v>
      </c>
      <c r="B484" t="s">
        <v>17</v>
      </c>
      <c r="C484" t="s">
        <v>283</v>
      </c>
      <c r="D484" t="s">
        <v>235</v>
      </c>
      <c r="E484" t="s">
        <v>129</v>
      </c>
      <c r="F484" t="s">
        <v>130</v>
      </c>
      <c r="G484" t="s">
        <v>22</v>
      </c>
      <c r="H484" t="s">
        <v>108</v>
      </c>
      <c r="J484" t="s">
        <v>84</v>
      </c>
      <c r="L484" t="s">
        <v>108</v>
      </c>
      <c r="N484" t="s">
        <v>67</v>
      </c>
    </row>
    <row r="485" spans="1:14" x14ac:dyDescent="0.2">
      <c r="A485">
        <v>461448</v>
      </c>
      <c r="B485" t="s">
        <v>17</v>
      </c>
      <c r="C485" t="s">
        <v>438</v>
      </c>
      <c r="D485" t="s">
        <v>177</v>
      </c>
      <c r="E485" t="s">
        <v>253</v>
      </c>
      <c r="F485" t="s">
        <v>254</v>
      </c>
      <c r="G485" t="s">
        <v>24</v>
      </c>
      <c r="H485" t="s">
        <v>96</v>
      </c>
      <c r="J485" t="s">
        <v>96</v>
      </c>
      <c r="L485" t="s">
        <v>96</v>
      </c>
      <c r="N485" t="s">
        <v>67</v>
      </c>
    </row>
    <row r="486" spans="1:14" x14ac:dyDescent="0.2">
      <c r="A486">
        <v>7139984</v>
      </c>
      <c r="B486" t="s">
        <v>17</v>
      </c>
      <c r="C486" t="s">
        <v>640</v>
      </c>
      <c r="D486" t="s">
        <v>358</v>
      </c>
      <c r="E486" t="s">
        <v>253</v>
      </c>
      <c r="F486" t="s">
        <v>254</v>
      </c>
      <c r="G486" t="s">
        <v>21</v>
      </c>
      <c r="H486" t="s">
        <v>108</v>
      </c>
      <c r="J486" t="s">
        <v>108</v>
      </c>
      <c r="L486" t="s">
        <v>91</v>
      </c>
      <c r="N486" t="s">
        <v>67</v>
      </c>
    </row>
    <row r="487" spans="1:14" x14ac:dyDescent="0.2">
      <c r="A487">
        <v>42975</v>
      </c>
      <c r="B487" t="s">
        <v>17</v>
      </c>
      <c r="C487" t="s">
        <v>400</v>
      </c>
      <c r="D487" t="s">
        <v>401</v>
      </c>
      <c r="E487" t="s">
        <v>253</v>
      </c>
      <c r="F487" t="s">
        <v>254</v>
      </c>
      <c r="G487" t="s">
        <v>26</v>
      </c>
      <c r="H487" t="s">
        <v>96</v>
      </c>
      <c r="J487" t="s">
        <v>96</v>
      </c>
      <c r="L487" t="s">
        <v>96</v>
      </c>
      <c r="N487" t="s">
        <v>67</v>
      </c>
    </row>
    <row r="488" spans="1:14" x14ac:dyDescent="0.2">
      <c r="A488">
        <v>237315</v>
      </c>
      <c r="B488" t="s">
        <v>17</v>
      </c>
      <c r="C488" t="s">
        <v>1054</v>
      </c>
      <c r="D488" t="s">
        <v>443</v>
      </c>
      <c r="E488" t="s">
        <v>253</v>
      </c>
      <c r="F488" t="s">
        <v>254</v>
      </c>
      <c r="G488" t="s">
        <v>21</v>
      </c>
      <c r="H488" t="s">
        <v>96</v>
      </c>
      <c r="J488" t="s">
        <v>96</v>
      </c>
      <c r="L488" t="s">
        <v>96</v>
      </c>
      <c r="N488" t="s">
        <v>67</v>
      </c>
    </row>
    <row r="489" spans="1:14" x14ac:dyDescent="0.2">
      <c r="A489">
        <v>6997030</v>
      </c>
      <c r="B489" t="s">
        <v>17</v>
      </c>
      <c r="C489" t="s">
        <v>1449</v>
      </c>
      <c r="D489" t="s">
        <v>383</v>
      </c>
      <c r="E489" t="s">
        <v>253</v>
      </c>
      <c r="F489" t="s">
        <v>254</v>
      </c>
      <c r="G489" t="s">
        <v>21</v>
      </c>
      <c r="H489" t="s">
        <v>91</v>
      </c>
      <c r="J489" t="s">
        <v>108</v>
      </c>
      <c r="L489" t="s">
        <v>96</v>
      </c>
      <c r="N489" t="s">
        <v>67</v>
      </c>
    </row>
    <row r="490" spans="1:14" x14ac:dyDescent="0.2">
      <c r="A490">
        <v>6755549</v>
      </c>
      <c r="B490" t="s">
        <v>17</v>
      </c>
      <c r="C490" t="s">
        <v>540</v>
      </c>
      <c r="D490" t="s">
        <v>466</v>
      </c>
      <c r="E490" t="s">
        <v>253</v>
      </c>
      <c r="F490" t="s">
        <v>254</v>
      </c>
      <c r="G490" t="s">
        <v>23</v>
      </c>
      <c r="H490" t="s">
        <v>366</v>
      </c>
      <c r="J490" t="s">
        <v>366</v>
      </c>
      <c r="L490" t="s">
        <v>366</v>
      </c>
      <c r="N490" t="s">
        <v>67</v>
      </c>
    </row>
    <row r="491" spans="1:14" x14ac:dyDescent="0.2">
      <c r="A491">
        <v>497827</v>
      </c>
      <c r="B491" t="s">
        <v>17</v>
      </c>
      <c r="C491" t="s">
        <v>329</v>
      </c>
      <c r="D491" t="s">
        <v>330</v>
      </c>
      <c r="E491" t="s">
        <v>253</v>
      </c>
      <c r="F491" t="s">
        <v>254</v>
      </c>
      <c r="G491" t="s">
        <v>27</v>
      </c>
      <c r="H491" t="s">
        <v>366</v>
      </c>
      <c r="J491" t="s">
        <v>366</v>
      </c>
      <c r="L491" t="s">
        <v>366</v>
      </c>
      <c r="N491" t="s">
        <v>67</v>
      </c>
    </row>
    <row r="492" spans="1:14" x14ac:dyDescent="0.2">
      <c r="A492">
        <v>7309838</v>
      </c>
      <c r="B492" t="s">
        <v>17</v>
      </c>
      <c r="C492" t="s">
        <v>1890</v>
      </c>
      <c r="D492" t="s">
        <v>140</v>
      </c>
      <c r="E492" t="s">
        <v>253</v>
      </c>
      <c r="F492" t="s">
        <v>254</v>
      </c>
      <c r="G492" t="s">
        <v>22</v>
      </c>
      <c r="H492" t="s">
        <v>366</v>
      </c>
      <c r="J492" t="s">
        <v>366</v>
      </c>
      <c r="L492" t="s">
        <v>366</v>
      </c>
      <c r="N492" t="s">
        <v>67</v>
      </c>
    </row>
    <row r="493" spans="1:14" x14ac:dyDescent="0.2">
      <c r="A493">
        <v>7309839</v>
      </c>
      <c r="B493" t="s">
        <v>17</v>
      </c>
      <c r="C493" t="s">
        <v>1891</v>
      </c>
      <c r="D493" t="s">
        <v>150</v>
      </c>
      <c r="E493" t="s">
        <v>253</v>
      </c>
      <c r="F493" t="s">
        <v>254</v>
      </c>
      <c r="G493" t="s">
        <v>23</v>
      </c>
      <c r="H493" t="s">
        <v>366</v>
      </c>
      <c r="J493" t="s">
        <v>366</v>
      </c>
      <c r="L493" t="s">
        <v>366</v>
      </c>
      <c r="N493" t="s">
        <v>67</v>
      </c>
    </row>
    <row r="494" spans="1:14" x14ac:dyDescent="0.2">
      <c r="A494">
        <v>112907</v>
      </c>
      <c r="B494" t="s">
        <v>17</v>
      </c>
      <c r="C494" t="s">
        <v>1080</v>
      </c>
      <c r="D494" t="s">
        <v>1081</v>
      </c>
      <c r="E494" t="s">
        <v>253</v>
      </c>
      <c r="F494" t="s">
        <v>254</v>
      </c>
      <c r="G494" t="s">
        <v>23</v>
      </c>
      <c r="H494" t="s">
        <v>366</v>
      </c>
      <c r="J494" t="s">
        <v>366</v>
      </c>
      <c r="L494" t="s">
        <v>366</v>
      </c>
      <c r="N494" t="s">
        <v>67</v>
      </c>
    </row>
    <row r="495" spans="1:14" x14ac:dyDescent="0.2">
      <c r="A495">
        <v>7309841</v>
      </c>
      <c r="B495" t="s">
        <v>17</v>
      </c>
      <c r="C495" t="s">
        <v>1892</v>
      </c>
      <c r="D495" t="s">
        <v>258</v>
      </c>
      <c r="E495" t="s">
        <v>253</v>
      </c>
      <c r="F495" t="s">
        <v>254</v>
      </c>
      <c r="G495" t="s">
        <v>23</v>
      </c>
      <c r="H495" t="s">
        <v>366</v>
      </c>
      <c r="J495" t="s">
        <v>366</v>
      </c>
      <c r="L495" t="s">
        <v>366</v>
      </c>
      <c r="N495" t="s">
        <v>67</v>
      </c>
    </row>
    <row r="496" spans="1:14" x14ac:dyDescent="0.2">
      <c r="A496">
        <v>546541</v>
      </c>
      <c r="B496" t="s">
        <v>18</v>
      </c>
      <c r="C496" t="s">
        <v>1036</v>
      </c>
      <c r="D496" t="s">
        <v>1037</v>
      </c>
      <c r="E496" t="s">
        <v>129</v>
      </c>
      <c r="F496" t="s">
        <v>130</v>
      </c>
      <c r="G496" t="s">
        <v>21</v>
      </c>
      <c r="H496" t="s">
        <v>83</v>
      </c>
      <c r="J496" t="s">
        <v>158</v>
      </c>
      <c r="L496" t="s">
        <v>158</v>
      </c>
      <c r="N496" t="s">
        <v>67</v>
      </c>
    </row>
    <row r="497" spans="1:14" x14ac:dyDescent="0.2">
      <c r="A497">
        <v>7031814</v>
      </c>
      <c r="B497" t="s">
        <v>18</v>
      </c>
      <c r="C497" t="s">
        <v>1104</v>
      </c>
      <c r="D497" t="s">
        <v>80</v>
      </c>
      <c r="E497" t="s">
        <v>129</v>
      </c>
      <c r="F497" t="s">
        <v>130</v>
      </c>
      <c r="G497" t="s">
        <v>21</v>
      </c>
      <c r="H497" t="s">
        <v>83</v>
      </c>
      <c r="J497" t="s">
        <v>83</v>
      </c>
      <c r="L497" t="s">
        <v>158</v>
      </c>
      <c r="N497" t="s">
        <v>67</v>
      </c>
    </row>
    <row r="498" spans="1:14" x14ac:dyDescent="0.2">
      <c r="A498">
        <v>6922353</v>
      </c>
      <c r="B498" t="s">
        <v>18</v>
      </c>
      <c r="C498" t="s">
        <v>1259</v>
      </c>
      <c r="D498" t="s">
        <v>144</v>
      </c>
      <c r="E498" t="s">
        <v>129</v>
      </c>
      <c r="F498" t="s">
        <v>130</v>
      </c>
      <c r="G498" t="s">
        <v>26</v>
      </c>
      <c r="H498" t="s">
        <v>366</v>
      </c>
      <c r="J498" t="s">
        <v>366</v>
      </c>
      <c r="L498" t="s">
        <v>366</v>
      </c>
      <c r="N498" t="s">
        <v>67</v>
      </c>
    </row>
    <row r="499" spans="1:14" x14ac:dyDescent="0.2">
      <c r="A499">
        <v>505518</v>
      </c>
      <c r="B499" t="s">
        <v>18</v>
      </c>
      <c r="C499" t="s">
        <v>1394</v>
      </c>
      <c r="D499" t="s">
        <v>1396</v>
      </c>
      <c r="E499" t="s">
        <v>129</v>
      </c>
      <c r="F499" t="s">
        <v>130</v>
      </c>
      <c r="G499" t="s">
        <v>22</v>
      </c>
      <c r="H499" t="s">
        <v>108</v>
      </c>
      <c r="J499" t="s">
        <v>91</v>
      </c>
      <c r="L499" t="s">
        <v>91</v>
      </c>
      <c r="N499" t="s">
        <v>67</v>
      </c>
    </row>
    <row r="500" spans="1:14" x14ac:dyDescent="0.2">
      <c r="A500">
        <v>546528</v>
      </c>
      <c r="B500" t="s">
        <v>18</v>
      </c>
      <c r="C500" t="s">
        <v>1398</v>
      </c>
      <c r="D500" t="s">
        <v>1399</v>
      </c>
      <c r="E500" t="s">
        <v>129</v>
      </c>
      <c r="F500" t="s">
        <v>130</v>
      </c>
      <c r="G500" t="s">
        <v>22</v>
      </c>
      <c r="H500" t="s">
        <v>96</v>
      </c>
      <c r="J500" t="s">
        <v>96</v>
      </c>
      <c r="L500" t="s">
        <v>96</v>
      </c>
      <c r="N500" t="s">
        <v>67</v>
      </c>
    </row>
    <row r="501" spans="1:14" x14ac:dyDescent="0.2">
      <c r="A501">
        <v>7185931</v>
      </c>
      <c r="B501" t="s">
        <v>18</v>
      </c>
      <c r="C501" t="s">
        <v>918</v>
      </c>
      <c r="D501" t="s">
        <v>623</v>
      </c>
      <c r="E501" t="s">
        <v>129</v>
      </c>
      <c r="F501" t="s">
        <v>130</v>
      </c>
      <c r="G501" t="s">
        <v>23</v>
      </c>
      <c r="H501" t="s">
        <v>366</v>
      </c>
      <c r="J501" t="s">
        <v>366</v>
      </c>
      <c r="L501" t="s">
        <v>366</v>
      </c>
      <c r="N501" t="s">
        <v>67</v>
      </c>
    </row>
    <row r="502" spans="1:14" x14ac:dyDescent="0.2">
      <c r="A502">
        <v>7121148</v>
      </c>
      <c r="B502" t="s">
        <v>18</v>
      </c>
      <c r="C502" t="s">
        <v>1342</v>
      </c>
      <c r="D502" t="s">
        <v>406</v>
      </c>
      <c r="E502" t="s">
        <v>129</v>
      </c>
      <c r="F502" t="s">
        <v>130</v>
      </c>
      <c r="G502" t="s">
        <v>26</v>
      </c>
      <c r="H502" t="s">
        <v>366</v>
      </c>
      <c r="J502" t="s">
        <v>366</v>
      </c>
      <c r="L502" t="s">
        <v>366</v>
      </c>
      <c r="N502" t="s">
        <v>67</v>
      </c>
    </row>
    <row r="503" spans="1:14" x14ac:dyDescent="0.2">
      <c r="A503">
        <v>396212</v>
      </c>
      <c r="B503" t="s">
        <v>18</v>
      </c>
      <c r="C503" t="s">
        <v>1880</v>
      </c>
      <c r="D503" t="s">
        <v>1896</v>
      </c>
      <c r="E503" t="s">
        <v>129</v>
      </c>
      <c r="F503" t="s">
        <v>130</v>
      </c>
      <c r="G503" t="s">
        <v>22</v>
      </c>
      <c r="H503" t="s">
        <v>366</v>
      </c>
      <c r="J503" t="s">
        <v>366</v>
      </c>
      <c r="L503" t="s">
        <v>366</v>
      </c>
      <c r="N503" t="s">
        <v>67</v>
      </c>
    </row>
    <row r="504" spans="1:14" x14ac:dyDescent="0.2">
      <c r="A504">
        <v>7286291</v>
      </c>
      <c r="B504" t="s">
        <v>18</v>
      </c>
      <c r="C504" t="s">
        <v>1897</v>
      </c>
      <c r="D504" t="s">
        <v>1898</v>
      </c>
      <c r="E504" t="s">
        <v>129</v>
      </c>
      <c r="F504" t="s">
        <v>130</v>
      </c>
      <c r="G504" t="s">
        <v>21</v>
      </c>
      <c r="H504" t="s">
        <v>366</v>
      </c>
      <c r="J504" t="s">
        <v>366</v>
      </c>
      <c r="L504" t="s">
        <v>366</v>
      </c>
      <c r="N504" t="s">
        <v>67</v>
      </c>
    </row>
    <row r="505" spans="1:14" x14ac:dyDescent="0.2">
      <c r="A505">
        <v>6535310</v>
      </c>
      <c r="B505" t="s">
        <v>18</v>
      </c>
      <c r="C505" t="s">
        <v>1899</v>
      </c>
      <c r="D505" t="s">
        <v>327</v>
      </c>
      <c r="E505" t="s">
        <v>129</v>
      </c>
      <c r="F505" t="s">
        <v>130</v>
      </c>
      <c r="G505" t="s">
        <v>21</v>
      </c>
      <c r="H505" t="s">
        <v>91</v>
      </c>
      <c r="J505" t="s">
        <v>158</v>
      </c>
      <c r="L505" t="s">
        <v>91</v>
      </c>
      <c r="N505" t="s">
        <v>67</v>
      </c>
    </row>
    <row r="506" spans="1:14" x14ac:dyDescent="0.2">
      <c r="A506">
        <v>547317</v>
      </c>
      <c r="B506" t="s">
        <v>18</v>
      </c>
      <c r="C506" t="s">
        <v>565</v>
      </c>
      <c r="D506" t="s">
        <v>145</v>
      </c>
      <c r="E506" t="s">
        <v>129</v>
      </c>
      <c r="F506" t="s">
        <v>130</v>
      </c>
      <c r="G506" t="s">
        <v>23</v>
      </c>
      <c r="H506" t="s">
        <v>91</v>
      </c>
      <c r="J506" t="s">
        <v>158</v>
      </c>
      <c r="L506" t="s">
        <v>83</v>
      </c>
      <c r="N506" t="s">
        <v>67</v>
      </c>
    </row>
    <row r="507" spans="1:14" x14ac:dyDescent="0.2">
      <c r="A507">
        <v>212233</v>
      </c>
      <c r="B507" t="s">
        <v>18</v>
      </c>
      <c r="C507" t="s">
        <v>1900</v>
      </c>
      <c r="D507" t="s">
        <v>777</v>
      </c>
      <c r="E507" t="s">
        <v>129</v>
      </c>
      <c r="F507" t="s">
        <v>130</v>
      </c>
      <c r="G507" t="s">
        <v>21</v>
      </c>
      <c r="H507" t="s">
        <v>96</v>
      </c>
      <c r="J507" t="s">
        <v>83</v>
      </c>
      <c r="L507" t="s">
        <v>84</v>
      </c>
      <c r="N507" t="s">
        <v>67</v>
      </c>
    </row>
    <row r="508" spans="1:14" x14ac:dyDescent="0.2">
      <c r="A508">
        <v>7297210</v>
      </c>
      <c r="B508" t="s">
        <v>18</v>
      </c>
      <c r="C508" t="s">
        <v>1504</v>
      </c>
      <c r="D508" t="s">
        <v>1453</v>
      </c>
      <c r="E508" t="s">
        <v>129</v>
      </c>
      <c r="F508" t="s">
        <v>130</v>
      </c>
      <c r="G508" t="s">
        <v>22</v>
      </c>
      <c r="H508" t="s">
        <v>366</v>
      </c>
      <c r="J508" t="s">
        <v>366</v>
      </c>
      <c r="L508" t="s">
        <v>366</v>
      </c>
      <c r="N508" t="s">
        <v>67</v>
      </c>
    </row>
    <row r="509" spans="1:14" x14ac:dyDescent="0.2">
      <c r="A509">
        <v>7297211</v>
      </c>
      <c r="B509" t="s">
        <v>18</v>
      </c>
      <c r="C509" t="s">
        <v>1901</v>
      </c>
      <c r="D509" t="s">
        <v>501</v>
      </c>
      <c r="E509" t="s">
        <v>129</v>
      </c>
      <c r="F509" t="s">
        <v>130</v>
      </c>
      <c r="G509" t="s">
        <v>22</v>
      </c>
      <c r="H509" t="s">
        <v>366</v>
      </c>
      <c r="J509" t="s">
        <v>366</v>
      </c>
      <c r="L509" t="s">
        <v>366</v>
      </c>
      <c r="N509" t="s">
        <v>67</v>
      </c>
    </row>
    <row r="510" spans="1:14" x14ac:dyDescent="0.2">
      <c r="A510">
        <v>7185902</v>
      </c>
      <c r="B510" t="s">
        <v>18</v>
      </c>
      <c r="C510" t="s">
        <v>1317</v>
      </c>
      <c r="D510" t="s">
        <v>1318</v>
      </c>
      <c r="E510" t="s">
        <v>129</v>
      </c>
      <c r="F510" t="s">
        <v>130</v>
      </c>
      <c r="G510" t="s">
        <v>21</v>
      </c>
      <c r="H510" t="s">
        <v>366</v>
      </c>
      <c r="J510" t="s">
        <v>366</v>
      </c>
      <c r="L510" t="s">
        <v>366</v>
      </c>
      <c r="N510" t="s">
        <v>67</v>
      </c>
    </row>
    <row r="511" spans="1:14" x14ac:dyDescent="0.2">
      <c r="A511">
        <v>7185927</v>
      </c>
      <c r="B511" t="s">
        <v>18</v>
      </c>
      <c r="C511" t="s">
        <v>772</v>
      </c>
      <c r="D511" t="s">
        <v>347</v>
      </c>
      <c r="E511" t="s">
        <v>129</v>
      </c>
      <c r="F511" t="s">
        <v>130</v>
      </c>
      <c r="G511" t="s">
        <v>21</v>
      </c>
      <c r="H511" t="s">
        <v>366</v>
      </c>
      <c r="J511" t="s">
        <v>366</v>
      </c>
      <c r="L511" t="s">
        <v>366</v>
      </c>
      <c r="N511" t="s">
        <v>67</v>
      </c>
    </row>
    <row r="512" spans="1:14" x14ac:dyDescent="0.2">
      <c r="A512">
        <v>541824</v>
      </c>
      <c r="B512" t="s">
        <v>17</v>
      </c>
      <c r="C512" t="s">
        <v>1256</v>
      </c>
      <c r="D512" t="s">
        <v>171</v>
      </c>
      <c r="E512" t="s">
        <v>253</v>
      </c>
      <c r="F512" t="s">
        <v>254</v>
      </c>
      <c r="G512" t="s">
        <v>23</v>
      </c>
      <c r="H512" t="s">
        <v>366</v>
      </c>
      <c r="J512" t="s">
        <v>366</v>
      </c>
      <c r="L512" t="s">
        <v>366</v>
      </c>
      <c r="N512" t="s">
        <v>67</v>
      </c>
    </row>
    <row r="513" spans="1:14" x14ac:dyDescent="0.2">
      <c r="A513">
        <v>6668946</v>
      </c>
      <c r="B513" t="s">
        <v>17</v>
      </c>
      <c r="C513" t="s">
        <v>1412</v>
      </c>
      <c r="D513" t="s">
        <v>495</v>
      </c>
      <c r="E513" t="s">
        <v>253</v>
      </c>
      <c r="F513" t="s">
        <v>254</v>
      </c>
      <c r="G513" t="s">
        <v>24</v>
      </c>
      <c r="H513" t="s">
        <v>366</v>
      </c>
      <c r="J513" t="s">
        <v>366</v>
      </c>
      <c r="L513" t="s">
        <v>366</v>
      </c>
      <c r="N513" t="s">
        <v>67</v>
      </c>
    </row>
    <row r="514" spans="1:14" x14ac:dyDescent="0.2">
      <c r="A514">
        <v>6794335</v>
      </c>
      <c r="B514" t="s">
        <v>17</v>
      </c>
      <c r="C514" t="s">
        <v>1429</v>
      </c>
      <c r="D514" t="s">
        <v>353</v>
      </c>
      <c r="E514" t="s">
        <v>253</v>
      </c>
      <c r="F514" t="s">
        <v>254</v>
      </c>
      <c r="G514" t="s">
        <v>21</v>
      </c>
      <c r="H514" t="s">
        <v>366</v>
      </c>
      <c r="J514" t="s">
        <v>366</v>
      </c>
      <c r="L514" t="s">
        <v>366</v>
      </c>
      <c r="N514" t="s">
        <v>67</v>
      </c>
    </row>
    <row r="515" spans="1:14" x14ac:dyDescent="0.2">
      <c r="A515">
        <v>6799998</v>
      </c>
      <c r="B515" t="s">
        <v>17</v>
      </c>
      <c r="C515" t="s">
        <v>1429</v>
      </c>
      <c r="D515" t="s">
        <v>140</v>
      </c>
      <c r="E515" t="s">
        <v>253</v>
      </c>
      <c r="F515" t="s">
        <v>254</v>
      </c>
      <c r="G515" t="s">
        <v>22</v>
      </c>
      <c r="H515" t="s">
        <v>366</v>
      </c>
      <c r="J515" t="s">
        <v>366</v>
      </c>
      <c r="L515" t="s">
        <v>366</v>
      </c>
      <c r="N515" t="s">
        <v>67</v>
      </c>
    </row>
    <row r="516" spans="1:14" x14ac:dyDescent="0.2">
      <c r="A516">
        <v>7309848</v>
      </c>
      <c r="B516" t="s">
        <v>17</v>
      </c>
      <c r="C516" t="s">
        <v>1893</v>
      </c>
      <c r="D516" t="s">
        <v>1894</v>
      </c>
      <c r="E516" t="s">
        <v>253</v>
      </c>
      <c r="F516" t="s">
        <v>254</v>
      </c>
      <c r="G516" t="s">
        <v>22</v>
      </c>
      <c r="H516" t="s">
        <v>366</v>
      </c>
      <c r="J516" t="s">
        <v>366</v>
      </c>
      <c r="L516" t="s">
        <v>366</v>
      </c>
      <c r="N516" t="s">
        <v>67</v>
      </c>
    </row>
    <row r="517" spans="1:14" x14ac:dyDescent="0.2">
      <c r="A517">
        <v>6930567</v>
      </c>
      <c r="B517" t="s">
        <v>17</v>
      </c>
      <c r="C517" t="s">
        <v>1468</v>
      </c>
      <c r="D517" t="s">
        <v>68</v>
      </c>
      <c r="E517" t="s">
        <v>253</v>
      </c>
      <c r="F517" t="s">
        <v>254</v>
      </c>
      <c r="G517" t="s">
        <v>24</v>
      </c>
      <c r="H517" t="s">
        <v>366</v>
      </c>
      <c r="J517" t="s">
        <v>366</v>
      </c>
      <c r="L517" t="s">
        <v>366</v>
      </c>
      <c r="N517" t="s">
        <v>67</v>
      </c>
    </row>
    <row r="518" spans="1:14" x14ac:dyDescent="0.2">
      <c r="A518">
        <v>269482</v>
      </c>
      <c r="B518" t="s">
        <v>17</v>
      </c>
      <c r="C518" t="s">
        <v>1485</v>
      </c>
      <c r="D518" t="s">
        <v>532</v>
      </c>
      <c r="E518" t="s">
        <v>253</v>
      </c>
      <c r="F518" t="s">
        <v>254</v>
      </c>
      <c r="G518" t="s">
        <v>21</v>
      </c>
      <c r="H518" t="s">
        <v>366</v>
      </c>
      <c r="J518" t="s">
        <v>366</v>
      </c>
      <c r="L518" t="s">
        <v>366</v>
      </c>
      <c r="N518" t="s">
        <v>67</v>
      </c>
    </row>
    <row r="519" spans="1:14" x14ac:dyDescent="0.2">
      <c r="A519">
        <v>7246910</v>
      </c>
      <c r="B519" t="s">
        <v>17</v>
      </c>
      <c r="C519" t="s">
        <v>1533</v>
      </c>
      <c r="D519" t="s">
        <v>1258</v>
      </c>
      <c r="E519" t="s">
        <v>253</v>
      </c>
      <c r="F519" t="s">
        <v>254</v>
      </c>
      <c r="G519" t="s">
        <v>21</v>
      </c>
      <c r="H519" t="s">
        <v>366</v>
      </c>
      <c r="J519" t="s">
        <v>366</v>
      </c>
      <c r="L519" t="s">
        <v>366</v>
      </c>
      <c r="N519" t="s">
        <v>67</v>
      </c>
    </row>
    <row r="520" spans="1:14" x14ac:dyDescent="0.2">
      <c r="A520">
        <v>6742070</v>
      </c>
      <c r="B520" t="s">
        <v>17</v>
      </c>
      <c r="C520" t="s">
        <v>1895</v>
      </c>
      <c r="D520" t="s">
        <v>383</v>
      </c>
      <c r="E520" t="s">
        <v>253</v>
      </c>
      <c r="F520" t="s">
        <v>254</v>
      </c>
      <c r="G520" t="s">
        <v>21</v>
      </c>
      <c r="H520" t="s">
        <v>96</v>
      </c>
      <c r="J520" t="s">
        <v>96</v>
      </c>
      <c r="L520" t="s">
        <v>96</v>
      </c>
      <c r="N520" t="s">
        <v>67</v>
      </c>
    </row>
    <row r="521" spans="1:14" x14ac:dyDescent="0.2">
      <c r="A521">
        <v>7309849</v>
      </c>
      <c r="B521" t="s">
        <v>17</v>
      </c>
      <c r="C521" t="s">
        <v>1905</v>
      </c>
      <c r="D521" t="s">
        <v>177</v>
      </c>
      <c r="E521" t="s">
        <v>253</v>
      </c>
      <c r="F521" t="s">
        <v>254</v>
      </c>
      <c r="G521" t="s">
        <v>24</v>
      </c>
      <c r="H521" t="s">
        <v>366</v>
      </c>
      <c r="J521" t="s">
        <v>366</v>
      </c>
      <c r="L521" t="s">
        <v>366</v>
      </c>
      <c r="N521" t="s">
        <v>67</v>
      </c>
    </row>
    <row r="522" spans="1:14" x14ac:dyDescent="0.2">
      <c r="A522">
        <v>7309850</v>
      </c>
      <c r="B522" t="s">
        <v>17</v>
      </c>
      <c r="C522" t="s">
        <v>1906</v>
      </c>
      <c r="D522" t="s">
        <v>265</v>
      </c>
      <c r="E522" t="s">
        <v>253</v>
      </c>
      <c r="F522" t="s">
        <v>254</v>
      </c>
      <c r="G522" t="s">
        <v>22</v>
      </c>
      <c r="H522" t="s">
        <v>366</v>
      </c>
      <c r="J522" t="s">
        <v>366</v>
      </c>
      <c r="L522" t="s">
        <v>366</v>
      </c>
      <c r="N522" t="s">
        <v>67</v>
      </c>
    </row>
    <row r="523" spans="1:14" x14ac:dyDescent="0.2">
      <c r="A523">
        <v>7249144</v>
      </c>
      <c r="B523" t="s">
        <v>17</v>
      </c>
      <c r="C523" t="s">
        <v>423</v>
      </c>
      <c r="D523" t="s">
        <v>157</v>
      </c>
      <c r="E523" t="s">
        <v>253</v>
      </c>
      <c r="F523" t="s">
        <v>254</v>
      </c>
      <c r="G523" t="s">
        <v>23</v>
      </c>
      <c r="H523" t="s">
        <v>366</v>
      </c>
      <c r="J523" t="s">
        <v>366</v>
      </c>
      <c r="L523" t="s">
        <v>366</v>
      </c>
      <c r="N523" t="s">
        <v>67</v>
      </c>
    </row>
    <row r="524" spans="1:14" x14ac:dyDescent="0.2">
      <c r="A524">
        <v>7198132</v>
      </c>
      <c r="B524" t="s">
        <v>17</v>
      </c>
      <c r="C524" t="s">
        <v>250</v>
      </c>
      <c r="D524" t="s">
        <v>111</v>
      </c>
      <c r="E524" t="s">
        <v>253</v>
      </c>
      <c r="F524" t="s">
        <v>254</v>
      </c>
      <c r="G524" t="s">
        <v>23</v>
      </c>
      <c r="H524" t="s">
        <v>366</v>
      </c>
      <c r="J524" t="s">
        <v>366</v>
      </c>
      <c r="L524" t="s">
        <v>366</v>
      </c>
      <c r="N524" t="s">
        <v>67</v>
      </c>
    </row>
    <row r="525" spans="1:14" x14ac:dyDescent="0.2">
      <c r="A525">
        <v>43035</v>
      </c>
      <c r="B525" t="s">
        <v>17</v>
      </c>
      <c r="C525" t="s">
        <v>1667</v>
      </c>
      <c r="D525" t="s">
        <v>258</v>
      </c>
      <c r="E525" t="s">
        <v>253</v>
      </c>
      <c r="F525" t="s">
        <v>254</v>
      </c>
      <c r="G525" t="s">
        <v>23</v>
      </c>
      <c r="H525" t="s">
        <v>91</v>
      </c>
      <c r="J525" t="s">
        <v>108</v>
      </c>
      <c r="L525" t="s">
        <v>96</v>
      </c>
      <c r="N525" t="s">
        <v>67</v>
      </c>
    </row>
    <row r="526" spans="1:14" x14ac:dyDescent="0.2">
      <c r="A526">
        <v>7127870</v>
      </c>
      <c r="B526" t="s">
        <v>17</v>
      </c>
      <c r="C526" t="s">
        <v>853</v>
      </c>
      <c r="D526" t="s">
        <v>855</v>
      </c>
      <c r="E526" t="s">
        <v>253</v>
      </c>
      <c r="F526" t="s">
        <v>254</v>
      </c>
      <c r="G526" t="s">
        <v>24</v>
      </c>
      <c r="H526" t="s">
        <v>366</v>
      </c>
      <c r="J526" t="s">
        <v>366</v>
      </c>
      <c r="L526" t="s">
        <v>366</v>
      </c>
      <c r="N526" t="s">
        <v>67</v>
      </c>
    </row>
    <row r="527" spans="1:14" x14ac:dyDescent="0.2">
      <c r="A527">
        <v>7313303</v>
      </c>
      <c r="B527" t="s">
        <v>17</v>
      </c>
      <c r="C527" t="s">
        <v>909</v>
      </c>
      <c r="D527" t="s">
        <v>150</v>
      </c>
      <c r="E527" t="s">
        <v>253</v>
      </c>
      <c r="F527" t="s">
        <v>254</v>
      </c>
      <c r="G527" t="s">
        <v>22</v>
      </c>
      <c r="H527" t="s">
        <v>366</v>
      </c>
      <c r="J527" t="s">
        <v>366</v>
      </c>
      <c r="L527" t="s">
        <v>366</v>
      </c>
      <c r="N527" t="s">
        <v>67</v>
      </c>
    </row>
    <row r="528" spans="1:14" x14ac:dyDescent="0.2">
      <c r="A528">
        <v>6656142</v>
      </c>
      <c r="B528" t="s">
        <v>17</v>
      </c>
      <c r="C528" t="s">
        <v>1907</v>
      </c>
      <c r="D528" t="s">
        <v>639</v>
      </c>
      <c r="E528" t="s">
        <v>253</v>
      </c>
      <c r="F528" t="s">
        <v>254</v>
      </c>
      <c r="G528" t="s">
        <v>21</v>
      </c>
      <c r="H528" t="s">
        <v>366</v>
      </c>
      <c r="J528" t="s">
        <v>366</v>
      </c>
      <c r="L528" t="s">
        <v>366</v>
      </c>
      <c r="N528" t="s">
        <v>67</v>
      </c>
    </row>
    <row r="529" spans="1:14" x14ac:dyDescent="0.2">
      <c r="A529">
        <v>7203212</v>
      </c>
      <c r="B529" t="s">
        <v>17</v>
      </c>
      <c r="C529" t="s">
        <v>378</v>
      </c>
      <c r="D529" t="s">
        <v>119</v>
      </c>
      <c r="E529" t="s">
        <v>253</v>
      </c>
      <c r="F529" t="s">
        <v>254</v>
      </c>
      <c r="G529" t="s">
        <v>25</v>
      </c>
      <c r="H529" t="s">
        <v>366</v>
      </c>
      <c r="J529" t="s">
        <v>366</v>
      </c>
      <c r="L529" t="s">
        <v>366</v>
      </c>
      <c r="N529" t="s">
        <v>67</v>
      </c>
    </row>
    <row r="530" spans="1:14" x14ac:dyDescent="0.2">
      <c r="A530">
        <v>6996667</v>
      </c>
      <c r="B530" t="s">
        <v>17</v>
      </c>
      <c r="C530" t="s">
        <v>682</v>
      </c>
      <c r="D530" t="s">
        <v>180</v>
      </c>
      <c r="E530" t="s">
        <v>262</v>
      </c>
      <c r="F530" t="s">
        <v>263</v>
      </c>
      <c r="G530" t="s">
        <v>22</v>
      </c>
      <c r="H530" t="s">
        <v>96</v>
      </c>
      <c r="J530" t="s">
        <v>96</v>
      </c>
      <c r="L530" t="s">
        <v>96</v>
      </c>
      <c r="N530" t="s">
        <v>67</v>
      </c>
    </row>
    <row r="531" spans="1:14" x14ac:dyDescent="0.2">
      <c r="A531">
        <v>6861605</v>
      </c>
      <c r="B531" t="s">
        <v>17</v>
      </c>
      <c r="C531" t="s">
        <v>336</v>
      </c>
      <c r="D531" t="s">
        <v>337</v>
      </c>
      <c r="E531" t="s">
        <v>262</v>
      </c>
      <c r="F531" t="s">
        <v>263</v>
      </c>
      <c r="G531" t="s">
        <v>22</v>
      </c>
      <c r="H531" t="s">
        <v>91</v>
      </c>
      <c r="J531" t="s">
        <v>108</v>
      </c>
      <c r="L531" t="s">
        <v>96</v>
      </c>
      <c r="N531" t="s">
        <v>67</v>
      </c>
    </row>
    <row r="532" spans="1:14" x14ac:dyDescent="0.2">
      <c r="A532">
        <v>6675002</v>
      </c>
      <c r="B532" t="s">
        <v>17</v>
      </c>
      <c r="C532" t="s">
        <v>602</v>
      </c>
      <c r="D532" t="s">
        <v>195</v>
      </c>
      <c r="E532" t="s">
        <v>262</v>
      </c>
      <c r="F532" t="s">
        <v>263</v>
      </c>
      <c r="G532" t="s">
        <v>21</v>
      </c>
      <c r="H532" t="s">
        <v>91</v>
      </c>
      <c r="J532" t="s">
        <v>108</v>
      </c>
      <c r="L532" t="s">
        <v>91</v>
      </c>
      <c r="N532" t="s">
        <v>67</v>
      </c>
    </row>
    <row r="533" spans="1:14" x14ac:dyDescent="0.2">
      <c r="A533">
        <v>290212</v>
      </c>
      <c r="B533" t="s">
        <v>17</v>
      </c>
      <c r="C533" t="s">
        <v>610</v>
      </c>
      <c r="D533" t="s">
        <v>611</v>
      </c>
      <c r="E533" t="s">
        <v>262</v>
      </c>
      <c r="F533" t="s">
        <v>263</v>
      </c>
      <c r="G533" t="s">
        <v>22</v>
      </c>
      <c r="H533" t="s">
        <v>96</v>
      </c>
      <c r="J533" t="s">
        <v>91</v>
      </c>
      <c r="L533" t="s">
        <v>96</v>
      </c>
      <c r="N533" t="s">
        <v>67</v>
      </c>
    </row>
    <row r="534" spans="1:14" x14ac:dyDescent="0.2">
      <c r="A534">
        <v>38046</v>
      </c>
      <c r="B534" t="s">
        <v>17</v>
      </c>
      <c r="C534" t="s">
        <v>1423</v>
      </c>
      <c r="D534" t="s">
        <v>497</v>
      </c>
      <c r="E534" t="s">
        <v>262</v>
      </c>
      <c r="F534" t="s">
        <v>263</v>
      </c>
      <c r="G534" t="s">
        <v>27</v>
      </c>
      <c r="H534" t="s">
        <v>366</v>
      </c>
      <c r="J534" t="s">
        <v>366</v>
      </c>
      <c r="L534" t="s">
        <v>366</v>
      </c>
      <c r="N534" t="s">
        <v>67</v>
      </c>
    </row>
    <row r="535" spans="1:14" x14ac:dyDescent="0.2">
      <c r="A535">
        <v>7279640</v>
      </c>
      <c r="B535" t="s">
        <v>17</v>
      </c>
      <c r="C535" t="s">
        <v>1908</v>
      </c>
      <c r="D535" t="s">
        <v>1909</v>
      </c>
      <c r="E535" t="s">
        <v>262</v>
      </c>
      <c r="F535" t="s">
        <v>263</v>
      </c>
      <c r="G535" t="s">
        <v>23</v>
      </c>
      <c r="H535" t="s">
        <v>366</v>
      </c>
      <c r="J535" t="s">
        <v>366</v>
      </c>
      <c r="L535" t="s">
        <v>366</v>
      </c>
      <c r="N535" t="s">
        <v>67</v>
      </c>
    </row>
    <row r="536" spans="1:14" x14ac:dyDescent="0.2">
      <c r="A536">
        <v>7279644</v>
      </c>
      <c r="B536" t="s">
        <v>17</v>
      </c>
      <c r="C536" t="s">
        <v>1910</v>
      </c>
      <c r="D536" t="s">
        <v>312</v>
      </c>
      <c r="E536" t="s">
        <v>262</v>
      </c>
      <c r="F536" t="s">
        <v>263</v>
      </c>
      <c r="G536" t="s">
        <v>23</v>
      </c>
      <c r="H536" t="s">
        <v>366</v>
      </c>
      <c r="J536" t="s">
        <v>366</v>
      </c>
      <c r="L536" t="s">
        <v>366</v>
      </c>
      <c r="N536" t="s">
        <v>67</v>
      </c>
    </row>
    <row r="537" spans="1:14" x14ac:dyDescent="0.2">
      <c r="A537">
        <v>7234479</v>
      </c>
      <c r="B537" t="s">
        <v>17</v>
      </c>
      <c r="C537" t="s">
        <v>424</v>
      </c>
      <c r="D537" t="s">
        <v>425</v>
      </c>
      <c r="E537" t="s">
        <v>262</v>
      </c>
      <c r="F537" t="s">
        <v>263</v>
      </c>
      <c r="G537" t="s">
        <v>26</v>
      </c>
      <c r="H537" t="s">
        <v>366</v>
      </c>
      <c r="J537" t="s">
        <v>366</v>
      </c>
      <c r="L537" t="s">
        <v>366</v>
      </c>
      <c r="N537" t="s">
        <v>67</v>
      </c>
    </row>
    <row r="538" spans="1:14" x14ac:dyDescent="0.2">
      <c r="A538">
        <v>6861609</v>
      </c>
      <c r="B538" t="s">
        <v>17</v>
      </c>
      <c r="C538" t="s">
        <v>260</v>
      </c>
      <c r="D538" t="s">
        <v>261</v>
      </c>
      <c r="E538" t="s">
        <v>262</v>
      </c>
      <c r="F538" t="s">
        <v>263</v>
      </c>
      <c r="G538" t="s">
        <v>22</v>
      </c>
      <c r="H538" t="s">
        <v>96</v>
      </c>
      <c r="J538" t="s">
        <v>96</v>
      </c>
      <c r="L538" t="s">
        <v>96</v>
      </c>
      <c r="N538" t="s">
        <v>67</v>
      </c>
    </row>
    <row r="539" spans="1:14" x14ac:dyDescent="0.2">
      <c r="A539">
        <v>7286092</v>
      </c>
      <c r="B539" t="s">
        <v>17</v>
      </c>
      <c r="C539" t="s">
        <v>1911</v>
      </c>
      <c r="D539" t="s">
        <v>1912</v>
      </c>
      <c r="E539" t="s">
        <v>262</v>
      </c>
      <c r="F539" t="s">
        <v>263</v>
      </c>
      <c r="G539" t="s">
        <v>24</v>
      </c>
      <c r="H539" t="s">
        <v>366</v>
      </c>
      <c r="J539" t="s">
        <v>366</v>
      </c>
      <c r="L539" t="s">
        <v>366</v>
      </c>
      <c r="N539" t="s">
        <v>67</v>
      </c>
    </row>
    <row r="540" spans="1:14" x14ac:dyDescent="0.2">
      <c r="A540">
        <v>397833</v>
      </c>
      <c r="B540" t="s">
        <v>17</v>
      </c>
      <c r="C540" t="s">
        <v>882</v>
      </c>
      <c r="D540" t="s">
        <v>312</v>
      </c>
      <c r="E540" t="s">
        <v>262</v>
      </c>
      <c r="F540" t="s">
        <v>263</v>
      </c>
      <c r="G540" t="s">
        <v>24</v>
      </c>
      <c r="H540" t="s">
        <v>108</v>
      </c>
      <c r="J540" t="s">
        <v>91</v>
      </c>
      <c r="L540" t="s">
        <v>91</v>
      </c>
      <c r="N540" t="s">
        <v>67</v>
      </c>
    </row>
    <row r="541" spans="1:14" x14ac:dyDescent="0.2">
      <c r="A541">
        <v>7077794</v>
      </c>
      <c r="B541" t="s">
        <v>17</v>
      </c>
      <c r="C541" t="s">
        <v>1515</v>
      </c>
      <c r="D541" t="s">
        <v>532</v>
      </c>
      <c r="E541" t="s">
        <v>262</v>
      </c>
      <c r="F541" t="s">
        <v>263</v>
      </c>
      <c r="G541" t="s">
        <v>22</v>
      </c>
      <c r="H541" t="s">
        <v>108</v>
      </c>
      <c r="J541" t="s">
        <v>96</v>
      </c>
      <c r="L541" t="s">
        <v>96</v>
      </c>
      <c r="N541" t="s">
        <v>67</v>
      </c>
    </row>
    <row r="542" spans="1:14" x14ac:dyDescent="0.2">
      <c r="A542">
        <v>7299860</v>
      </c>
      <c r="B542" t="s">
        <v>17</v>
      </c>
      <c r="C542" t="s">
        <v>1913</v>
      </c>
      <c r="D542" t="s">
        <v>146</v>
      </c>
      <c r="E542" t="s">
        <v>262</v>
      </c>
      <c r="F542" t="s">
        <v>263</v>
      </c>
      <c r="G542" t="s">
        <v>23</v>
      </c>
      <c r="H542" t="s">
        <v>366</v>
      </c>
      <c r="J542" t="s">
        <v>366</v>
      </c>
      <c r="L542" t="s">
        <v>366</v>
      </c>
      <c r="N542" t="s">
        <v>67</v>
      </c>
    </row>
    <row r="543" spans="1:14" x14ac:dyDescent="0.2">
      <c r="A543">
        <v>7299862</v>
      </c>
      <c r="B543" t="s">
        <v>17</v>
      </c>
      <c r="C543" t="s">
        <v>1914</v>
      </c>
      <c r="D543" t="s">
        <v>527</v>
      </c>
      <c r="E543" t="s">
        <v>262</v>
      </c>
      <c r="F543" t="s">
        <v>263</v>
      </c>
      <c r="G543" t="s">
        <v>21</v>
      </c>
      <c r="H543" t="s">
        <v>366</v>
      </c>
      <c r="J543" t="s">
        <v>366</v>
      </c>
      <c r="L543" t="s">
        <v>366</v>
      </c>
      <c r="N543" t="s">
        <v>67</v>
      </c>
    </row>
    <row r="544" spans="1:14" x14ac:dyDescent="0.2">
      <c r="A544">
        <v>7013407</v>
      </c>
      <c r="B544" t="s">
        <v>17</v>
      </c>
      <c r="C544" t="s">
        <v>693</v>
      </c>
      <c r="D544" t="s">
        <v>694</v>
      </c>
      <c r="E544" t="s">
        <v>262</v>
      </c>
      <c r="F544" t="s">
        <v>263</v>
      </c>
      <c r="G544" t="s">
        <v>27</v>
      </c>
      <c r="H544" t="s">
        <v>366</v>
      </c>
      <c r="J544" t="s">
        <v>366</v>
      </c>
      <c r="L544" t="s">
        <v>366</v>
      </c>
      <c r="N544" t="s">
        <v>67</v>
      </c>
    </row>
    <row r="545" spans="1:14" x14ac:dyDescent="0.2">
      <c r="A545">
        <v>7190396</v>
      </c>
      <c r="B545" t="s">
        <v>17</v>
      </c>
      <c r="C545" t="s">
        <v>810</v>
      </c>
      <c r="D545" t="s">
        <v>480</v>
      </c>
      <c r="E545" t="s">
        <v>262</v>
      </c>
      <c r="F545" t="s">
        <v>263</v>
      </c>
      <c r="G545" t="s">
        <v>25</v>
      </c>
      <c r="H545" t="s">
        <v>366</v>
      </c>
      <c r="J545" t="s">
        <v>366</v>
      </c>
      <c r="L545" t="s">
        <v>366</v>
      </c>
      <c r="N545" t="s">
        <v>67</v>
      </c>
    </row>
    <row r="546" spans="1:14" x14ac:dyDescent="0.2">
      <c r="A546">
        <v>439008</v>
      </c>
      <c r="B546" t="s">
        <v>17</v>
      </c>
      <c r="C546" t="s">
        <v>926</v>
      </c>
      <c r="D546" t="s">
        <v>353</v>
      </c>
      <c r="E546" t="s">
        <v>262</v>
      </c>
      <c r="F546" t="s">
        <v>263</v>
      </c>
      <c r="G546" t="s">
        <v>21</v>
      </c>
      <c r="H546" t="s">
        <v>96</v>
      </c>
      <c r="J546" t="s">
        <v>91</v>
      </c>
      <c r="L546" t="s">
        <v>96</v>
      </c>
      <c r="N546" t="s">
        <v>67</v>
      </c>
    </row>
    <row r="547" spans="1:14" x14ac:dyDescent="0.2">
      <c r="A547">
        <v>6541485</v>
      </c>
      <c r="B547" t="s">
        <v>17</v>
      </c>
      <c r="C547" t="s">
        <v>1915</v>
      </c>
      <c r="D547" t="s">
        <v>1724</v>
      </c>
      <c r="E547" t="s">
        <v>262</v>
      </c>
      <c r="F547" t="s">
        <v>263</v>
      </c>
      <c r="G547" t="s">
        <v>25</v>
      </c>
      <c r="H547" t="s">
        <v>96</v>
      </c>
      <c r="J547" t="s">
        <v>96</v>
      </c>
      <c r="L547" t="s">
        <v>96</v>
      </c>
      <c r="N547" t="s">
        <v>67</v>
      </c>
    </row>
    <row r="548" spans="1:14" x14ac:dyDescent="0.2">
      <c r="A548">
        <v>43090</v>
      </c>
      <c r="B548" t="s">
        <v>17</v>
      </c>
      <c r="C548" t="s">
        <v>139</v>
      </c>
      <c r="D548" t="s">
        <v>140</v>
      </c>
      <c r="E548" t="s">
        <v>81</v>
      </c>
      <c r="F548" t="s">
        <v>82</v>
      </c>
      <c r="G548" t="s">
        <v>23</v>
      </c>
      <c r="H548" t="s">
        <v>66</v>
      </c>
      <c r="J548" t="s">
        <v>158</v>
      </c>
      <c r="L548" t="s">
        <v>66</v>
      </c>
      <c r="N548" t="s">
        <v>67</v>
      </c>
    </row>
    <row r="549" spans="1:14" x14ac:dyDescent="0.2">
      <c r="A549">
        <v>43013</v>
      </c>
      <c r="B549" t="s">
        <v>17</v>
      </c>
      <c r="C549" t="s">
        <v>1236</v>
      </c>
      <c r="D549" t="s">
        <v>353</v>
      </c>
      <c r="E549" t="s">
        <v>81</v>
      </c>
      <c r="F549" t="s">
        <v>82</v>
      </c>
      <c r="G549" t="s">
        <v>23</v>
      </c>
      <c r="H549" t="s">
        <v>108</v>
      </c>
      <c r="J549" t="s">
        <v>158</v>
      </c>
      <c r="L549" t="s">
        <v>96</v>
      </c>
      <c r="N549" t="s">
        <v>67</v>
      </c>
    </row>
    <row r="550" spans="1:14" x14ac:dyDescent="0.2">
      <c r="A550">
        <v>43131</v>
      </c>
      <c r="B550" t="s">
        <v>17</v>
      </c>
      <c r="C550" t="s">
        <v>1430</v>
      </c>
      <c r="D550" t="s">
        <v>644</v>
      </c>
      <c r="E550" t="s">
        <v>81</v>
      </c>
      <c r="F550" t="s">
        <v>82</v>
      </c>
      <c r="G550" t="s">
        <v>25</v>
      </c>
      <c r="H550" t="s">
        <v>83</v>
      </c>
      <c r="J550" t="s">
        <v>83</v>
      </c>
      <c r="L550" t="s">
        <v>108</v>
      </c>
      <c r="N550" t="s">
        <v>67</v>
      </c>
    </row>
    <row r="551" spans="1:14" x14ac:dyDescent="0.2">
      <c r="A551">
        <v>528267</v>
      </c>
      <c r="B551" t="s">
        <v>17</v>
      </c>
      <c r="C551" t="s">
        <v>1671</v>
      </c>
      <c r="D551" t="s">
        <v>1018</v>
      </c>
      <c r="E551" t="s">
        <v>81</v>
      </c>
      <c r="F551" t="s">
        <v>82</v>
      </c>
      <c r="G551" t="s">
        <v>23</v>
      </c>
      <c r="H551" t="s">
        <v>91</v>
      </c>
      <c r="J551" t="s">
        <v>84</v>
      </c>
      <c r="L551" t="s">
        <v>83</v>
      </c>
      <c r="N551" t="s">
        <v>67</v>
      </c>
    </row>
    <row r="552" spans="1:14" x14ac:dyDescent="0.2">
      <c r="A552">
        <v>528275</v>
      </c>
      <c r="B552" t="s">
        <v>17</v>
      </c>
      <c r="C552" t="s">
        <v>1689</v>
      </c>
      <c r="D552" t="s">
        <v>68</v>
      </c>
      <c r="E552" t="s">
        <v>81</v>
      </c>
      <c r="F552" t="s">
        <v>82</v>
      </c>
      <c r="G552" t="s">
        <v>23</v>
      </c>
      <c r="H552" t="s">
        <v>91</v>
      </c>
      <c r="J552" t="s">
        <v>84</v>
      </c>
      <c r="L552" t="s">
        <v>91</v>
      </c>
      <c r="N552" t="s">
        <v>67</v>
      </c>
    </row>
    <row r="553" spans="1:14" x14ac:dyDescent="0.2">
      <c r="A553">
        <v>480799</v>
      </c>
      <c r="B553" t="s">
        <v>17</v>
      </c>
      <c r="C553" t="s">
        <v>222</v>
      </c>
      <c r="D553" t="s">
        <v>142</v>
      </c>
      <c r="E553" t="s">
        <v>81</v>
      </c>
      <c r="F553" t="s">
        <v>82</v>
      </c>
      <c r="G553" t="s">
        <v>23</v>
      </c>
      <c r="H553" t="s">
        <v>96</v>
      </c>
      <c r="J553" t="s">
        <v>96</v>
      </c>
      <c r="L553" t="s">
        <v>96</v>
      </c>
      <c r="N553" t="s">
        <v>67</v>
      </c>
    </row>
    <row r="554" spans="1:14" x14ac:dyDescent="0.2">
      <c r="A554">
        <v>7074548</v>
      </c>
      <c r="B554" t="s">
        <v>17</v>
      </c>
      <c r="C554" t="s">
        <v>470</v>
      </c>
      <c r="D554" t="s">
        <v>471</v>
      </c>
      <c r="E554" t="s">
        <v>81</v>
      </c>
      <c r="F554" t="s">
        <v>82</v>
      </c>
      <c r="G554" t="s">
        <v>22</v>
      </c>
      <c r="H554" t="s">
        <v>96</v>
      </c>
      <c r="J554" t="s">
        <v>91</v>
      </c>
      <c r="L554" t="s">
        <v>96</v>
      </c>
      <c r="N554" t="s">
        <v>67</v>
      </c>
    </row>
    <row r="555" spans="1:14" x14ac:dyDescent="0.2">
      <c r="A555">
        <v>6613645</v>
      </c>
      <c r="B555" t="s">
        <v>17</v>
      </c>
      <c r="C555" t="s">
        <v>856</v>
      </c>
      <c r="D555" t="s">
        <v>572</v>
      </c>
      <c r="E555" t="s">
        <v>81</v>
      </c>
      <c r="F555" t="s">
        <v>82</v>
      </c>
      <c r="G555" t="s">
        <v>25</v>
      </c>
      <c r="H555" t="s">
        <v>96</v>
      </c>
      <c r="J555" t="s">
        <v>91</v>
      </c>
      <c r="L555" t="s">
        <v>96</v>
      </c>
      <c r="N555" t="s">
        <v>67</v>
      </c>
    </row>
    <row r="556" spans="1:14" x14ac:dyDescent="0.2">
      <c r="A556">
        <v>104918</v>
      </c>
      <c r="B556" t="s">
        <v>17</v>
      </c>
      <c r="C556" t="s">
        <v>857</v>
      </c>
      <c r="D556" t="s">
        <v>191</v>
      </c>
      <c r="E556" t="s">
        <v>81</v>
      </c>
      <c r="F556" t="s">
        <v>82</v>
      </c>
      <c r="G556" t="s">
        <v>24</v>
      </c>
      <c r="H556" t="s">
        <v>84</v>
      </c>
      <c r="J556" t="s">
        <v>158</v>
      </c>
      <c r="L556" t="s">
        <v>83</v>
      </c>
      <c r="N556" t="s">
        <v>67</v>
      </c>
    </row>
    <row r="557" spans="1:14" x14ac:dyDescent="0.2">
      <c r="A557">
        <v>6795246</v>
      </c>
      <c r="B557" t="s">
        <v>17</v>
      </c>
      <c r="C557" t="s">
        <v>998</v>
      </c>
      <c r="D557" t="s">
        <v>999</v>
      </c>
      <c r="E557" t="s">
        <v>81</v>
      </c>
      <c r="F557" t="s">
        <v>82</v>
      </c>
      <c r="G557" t="s">
        <v>25</v>
      </c>
      <c r="H557" t="s">
        <v>96</v>
      </c>
      <c r="J557" t="s">
        <v>108</v>
      </c>
      <c r="L557" t="s">
        <v>96</v>
      </c>
      <c r="N557" t="s">
        <v>67</v>
      </c>
    </row>
    <row r="558" spans="1:14" x14ac:dyDescent="0.2">
      <c r="A558">
        <v>7104463</v>
      </c>
      <c r="B558" t="s">
        <v>17</v>
      </c>
      <c r="C558" t="s">
        <v>1017</v>
      </c>
      <c r="D558" t="s">
        <v>1018</v>
      </c>
      <c r="E558" t="s">
        <v>81</v>
      </c>
      <c r="F558" t="s">
        <v>82</v>
      </c>
      <c r="G558" t="s">
        <v>23</v>
      </c>
      <c r="H558" t="s">
        <v>108</v>
      </c>
      <c r="J558" t="s">
        <v>108</v>
      </c>
      <c r="L558" t="s">
        <v>96</v>
      </c>
      <c r="N558" t="s">
        <v>67</v>
      </c>
    </row>
    <row r="559" spans="1:14" x14ac:dyDescent="0.2">
      <c r="A559">
        <v>7102218</v>
      </c>
      <c r="B559" t="s">
        <v>17</v>
      </c>
      <c r="C559" t="s">
        <v>1916</v>
      </c>
      <c r="D559" t="s">
        <v>1917</v>
      </c>
      <c r="E559" t="s">
        <v>81</v>
      </c>
      <c r="F559" t="s">
        <v>82</v>
      </c>
      <c r="G559" t="s">
        <v>21</v>
      </c>
      <c r="H559" t="s">
        <v>96</v>
      </c>
      <c r="J559" t="s">
        <v>108</v>
      </c>
      <c r="L559" t="s">
        <v>96</v>
      </c>
      <c r="N559" t="s">
        <v>67</v>
      </c>
    </row>
    <row r="560" spans="1:14" x14ac:dyDescent="0.2">
      <c r="A560">
        <v>7287532</v>
      </c>
      <c r="B560" t="s">
        <v>17</v>
      </c>
      <c r="C560" t="s">
        <v>1918</v>
      </c>
      <c r="D560" t="s">
        <v>997</v>
      </c>
      <c r="E560" t="s">
        <v>81</v>
      </c>
      <c r="F560" t="s">
        <v>82</v>
      </c>
      <c r="G560" t="s">
        <v>25</v>
      </c>
      <c r="H560" t="s">
        <v>366</v>
      </c>
      <c r="J560" t="s">
        <v>366</v>
      </c>
      <c r="L560" t="s">
        <v>366</v>
      </c>
      <c r="N560" t="s">
        <v>67</v>
      </c>
    </row>
    <row r="561" spans="1:14" x14ac:dyDescent="0.2">
      <c r="A561">
        <v>7287533</v>
      </c>
      <c r="B561" t="s">
        <v>17</v>
      </c>
      <c r="C561" t="s">
        <v>597</v>
      </c>
      <c r="D561" t="s">
        <v>1622</v>
      </c>
      <c r="E561" t="s">
        <v>81</v>
      </c>
      <c r="F561" t="s">
        <v>82</v>
      </c>
      <c r="G561" t="s">
        <v>27</v>
      </c>
      <c r="H561" t="s">
        <v>366</v>
      </c>
      <c r="J561" t="s">
        <v>366</v>
      </c>
      <c r="L561" t="s">
        <v>366</v>
      </c>
      <c r="N561" t="s">
        <v>67</v>
      </c>
    </row>
    <row r="562" spans="1:14" x14ac:dyDescent="0.2">
      <c r="A562">
        <v>555547</v>
      </c>
      <c r="B562" t="s">
        <v>17</v>
      </c>
      <c r="C562" t="s">
        <v>793</v>
      </c>
      <c r="D562" t="s">
        <v>333</v>
      </c>
      <c r="E562" t="s">
        <v>81</v>
      </c>
      <c r="F562" t="s">
        <v>82</v>
      </c>
      <c r="G562" t="s">
        <v>22</v>
      </c>
      <c r="H562" t="s">
        <v>96</v>
      </c>
      <c r="J562" t="s">
        <v>91</v>
      </c>
      <c r="L562" t="s">
        <v>96</v>
      </c>
      <c r="N562" t="s">
        <v>67</v>
      </c>
    </row>
    <row r="563" spans="1:14" x14ac:dyDescent="0.2">
      <c r="A563">
        <v>7265784</v>
      </c>
      <c r="B563" t="s">
        <v>17</v>
      </c>
      <c r="C563" t="s">
        <v>1919</v>
      </c>
      <c r="D563" t="s">
        <v>342</v>
      </c>
      <c r="E563" t="s">
        <v>81</v>
      </c>
      <c r="F563" t="s">
        <v>82</v>
      </c>
      <c r="G563" t="s">
        <v>22</v>
      </c>
      <c r="H563" t="s">
        <v>366</v>
      </c>
      <c r="J563" t="s">
        <v>366</v>
      </c>
      <c r="L563" t="s">
        <v>366</v>
      </c>
      <c r="N563" t="s">
        <v>67</v>
      </c>
    </row>
    <row r="564" spans="1:14" x14ac:dyDescent="0.2">
      <c r="A564">
        <v>7308748</v>
      </c>
      <c r="B564" t="s">
        <v>18</v>
      </c>
      <c r="C564" t="s">
        <v>1902</v>
      </c>
      <c r="D564" t="s">
        <v>467</v>
      </c>
      <c r="E564" t="s">
        <v>129</v>
      </c>
      <c r="F564" t="s">
        <v>130</v>
      </c>
      <c r="G564" t="s">
        <v>21</v>
      </c>
      <c r="H564" t="s">
        <v>366</v>
      </c>
      <c r="J564" t="s">
        <v>366</v>
      </c>
      <c r="L564" t="s">
        <v>366</v>
      </c>
      <c r="N564" t="s">
        <v>67</v>
      </c>
    </row>
    <row r="565" spans="1:14" x14ac:dyDescent="0.2">
      <c r="A565">
        <v>7308749</v>
      </c>
      <c r="B565" t="s">
        <v>18</v>
      </c>
      <c r="C565" t="s">
        <v>1903</v>
      </c>
      <c r="D565" t="s">
        <v>1904</v>
      </c>
      <c r="E565" t="s">
        <v>129</v>
      </c>
      <c r="F565" t="s">
        <v>130</v>
      </c>
      <c r="G565" t="s">
        <v>22</v>
      </c>
      <c r="H565" t="s">
        <v>366</v>
      </c>
      <c r="J565" t="s">
        <v>366</v>
      </c>
      <c r="L565" t="s">
        <v>366</v>
      </c>
      <c r="N565" t="s">
        <v>67</v>
      </c>
    </row>
    <row r="566" spans="1:14" x14ac:dyDescent="0.2">
      <c r="A566">
        <v>6538579</v>
      </c>
      <c r="B566" t="s">
        <v>18</v>
      </c>
      <c r="C566" t="s">
        <v>460</v>
      </c>
      <c r="D566" t="s">
        <v>182</v>
      </c>
      <c r="E566" t="s">
        <v>129</v>
      </c>
      <c r="F566" t="s">
        <v>130</v>
      </c>
      <c r="G566" t="s">
        <v>21</v>
      </c>
      <c r="H566" t="s">
        <v>96</v>
      </c>
      <c r="J566" t="s">
        <v>108</v>
      </c>
      <c r="L566" t="s">
        <v>96</v>
      </c>
      <c r="N566" t="s">
        <v>67</v>
      </c>
    </row>
    <row r="567" spans="1:14" x14ac:dyDescent="0.2">
      <c r="A567">
        <v>7165970</v>
      </c>
      <c r="B567" t="s">
        <v>18</v>
      </c>
      <c r="C567" t="s">
        <v>1227</v>
      </c>
      <c r="D567" t="s">
        <v>564</v>
      </c>
      <c r="E567" t="s">
        <v>253</v>
      </c>
      <c r="F567" t="s">
        <v>254</v>
      </c>
      <c r="G567" t="s">
        <v>22</v>
      </c>
      <c r="H567" t="s">
        <v>96</v>
      </c>
      <c r="J567" t="s">
        <v>91</v>
      </c>
      <c r="L567" t="s">
        <v>91</v>
      </c>
      <c r="N567" t="s">
        <v>67</v>
      </c>
    </row>
    <row r="568" spans="1:14" x14ac:dyDescent="0.2">
      <c r="A568">
        <v>6615673</v>
      </c>
      <c r="B568" t="s">
        <v>18</v>
      </c>
      <c r="C568" t="s">
        <v>790</v>
      </c>
      <c r="D568" t="s">
        <v>80</v>
      </c>
      <c r="E568" t="s">
        <v>253</v>
      </c>
      <c r="F568" t="s">
        <v>254</v>
      </c>
      <c r="G568" t="s">
        <v>23</v>
      </c>
      <c r="H568" t="s">
        <v>108</v>
      </c>
      <c r="J568" t="s">
        <v>96</v>
      </c>
      <c r="L568" t="s">
        <v>96</v>
      </c>
      <c r="N568" t="s">
        <v>67</v>
      </c>
    </row>
    <row r="569" spans="1:14" x14ac:dyDescent="0.2">
      <c r="A569">
        <v>7249146</v>
      </c>
      <c r="B569" t="s">
        <v>18</v>
      </c>
      <c r="C569" t="s">
        <v>457</v>
      </c>
      <c r="D569" t="s">
        <v>458</v>
      </c>
      <c r="E569" t="s">
        <v>253</v>
      </c>
      <c r="F569" t="s">
        <v>254</v>
      </c>
      <c r="G569" t="s">
        <v>22</v>
      </c>
      <c r="H569" t="s">
        <v>366</v>
      </c>
      <c r="J569" t="s">
        <v>366</v>
      </c>
      <c r="L569" t="s">
        <v>366</v>
      </c>
      <c r="N569" t="s">
        <v>67</v>
      </c>
    </row>
    <row r="570" spans="1:14" x14ac:dyDescent="0.2">
      <c r="A570">
        <v>7309837</v>
      </c>
      <c r="B570" t="s">
        <v>18</v>
      </c>
      <c r="C570" t="s">
        <v>1890</v>
      </c>
      <c r="D570" t="s">
        <v>476</v>
      </c>
      <c r="E570" t="s">
        <v>253</v>
      </c>
      <c r="F570" t="s">
        <v>254</v>
      </c>
      <c r="G570" t="s">
        <v>21</v>
      </c>
      <c r="H570" t="s">
        <v>366</v>
      </c>
      <c r="J570" t="s">
        <v>366</v>
      </c>
      <c r="L570" t="s">
        <v>366</v>
      </c>
      <c r="N570" t="s">
        <v>67</v>
      </c>
    </row>
    <row r="571" spans="1:14" x14ac:dyDescent="0.2">
      <c r="A571">
        <v>7249147</v>
      </c>
      <c r="B571" t="s">
        <v>18</v>
      </c>
      <c r="C571" t="s">
        <v>614</v>
      </c>
      <c r="D571" t="s">
        <v>615</v>
      </c>
      <c r="E571" t="s">
        <v>253</v>
      </c>
      <c r="F571" t="s">
        <v>254</v>
      </c>
      <c r="G571" t="s">
        <v>21</v>
      </c>
      <c r="H571" t="s">
        <v>366</v>
      </c>
      <c r="J571" t="s">
        <v>366</v>
      </c>
      <c r="L571" t="s">
        <v>366</v>
      </c>
      <c r="N571" t="s">
        <v>67</v>
      </c>
    </row>
    <row r="572" spans="1:14" x14ac:dyDescent="0.2">
      <c r="A572">
        <v>541825</v>
      </c>
      <c r="B572" t="s">
        <v>18</v>
      </c>
      <c r="C572" t="s">
        <v>1256</v>
      </c>
      <c r="D572" t="s">
        <v>1257</v>
      </c>
      <c r="E572" t="s">
        <v>253</v>
      </c>
      <c r="F572" t="s">
        <v>254</v>
      </c>
      <c r="G572" t="s">
        <v>23</v>
      </c>
      <c r="H572" t="s">
        <v>366</v>
      </c>
      <c r="J572" t="s">
        <v>366</v>
      </c>
      <c r="L572" t="s">
        <v>366</v>
      </c>
      <c r="N572" t="s">
        <v>67</v>
      </c>
    </row>
    <row r="573" spans="1:14" x14ac:dyDescent="0.2">
      <c r="A573">
        <v>7309845</v>
      </c>
      <c r="B573" t="s">
        <v>18</v>
      </c>
      <c r="C573" t="s">
        <v>1920</v>
      </c>
      <c r="D573" t="s">
        <v>1921</v>
      </c>
      <c r="E573" t="s">
        <v>253</v>
      </c>
      <c r="F573" t="s">
        <v>254</v>
      </c>
      <c r="G573" t="s">
        <v>21</v>
      </c>
      <c r="H573" t="s">
        <v>366</v>
      </c>
      <c r="J573" t="s">
        <v>366</v>
      </c>
      <c r="L573" t="s">
        <v>366</v>
      </c>
      <c r="N573" t="s">
        <v>67</v>
      </c>
    </row>
    <row r="574" spans="1:14" x14ac:dyDescent="0.2">
      <c r="A574">
        <v>7203211</v>
      </c>
      <c r="B574" t="s">
        <v>18</v>
      </c>
      <c r="C574" t="s">
        <v>378</v>
      </c>
      <c r="D574" t="s">
        <v>379</v>
      </c>
      <c r="E574" t="s">
        <v>253</v>
      </c>
      <c r="F574" t="s">
        <v>254</v>
      </c>
      <c r="G574" t="s">
        <v>24</v>
      </c>
      <c r="H574" t="s">
        <v>366</v>
      </c>
      <c r="J574" t="s">
        <v>366</v>
      </c>
      <c r="L574" t="s">
        <v>366</v>
      </c>
      <c r="N574" t="s">
        <v>67</v>
      </c>
    </row>
    <row r="575" spans="1:14" x14ac:dyDescent="0.2">
      <c r="A575">
        <v>7309851</v>
      </c>
      <c r="B575" t="s">
        <v>18</v>
      </c>
      <c r="C575" t="s">
        <v>1922</v>
      </c>
      <c r="D575" t="s">
        <v>71</v>
      </c>
      <c r="E575" t="s">
        <v>253</v>
      </c>
      <c r="F575" t="s">
        <v>254</v>
      </c>
      <c r="G575" t="s">
        <v>24</v>
      </c>
      <c r="H575" t="s">
        <v>366</v>
      </c>
      <c r="J575" t="s">
        <v>366</v>
      </c>
      <c r="L575" t="s">
        <v>366</v>
      </c>
      <c r="N575" t="s">
        <v>67</v>
      </c>
    </row>
    <row r="576" spans="1:14" x14ac:dyDescent="0.2">
      <c r="A576">
        <v>6794325</v>
      </c>
      <c r="B576" t="s">
        <v>18</v>
      </c>
      <c r="C576" t="s">
        <v>962</v>
      </c>
      <c r="D576" t="s">
        <v>71</v>
      </c>
      <c r="E576" t="s">
        <v>253</v>
      </c>
      <c r="F576" t="s">
        <v>254</v>
      </c>
      <c r="G576" t="s">
        <v>24</v>
      </c>
      <c r="H576" t="s">
        <v>366</v>
      </c>
      <c r="J576" t="s">
        <v>366</v>
      </c>
      <c r="L576" t="s">
        <v>366</v>
      </c>
      <c r="N576" t="s">
        <v>67</v>
      </c>
    </row>
    <row r="577" spans="1:14" x14ac:dyDescent="0.2">
      <c r="A577">
        <v>6602664</v>
      </c>
      <c r="B577" t="s">
        <v>18</v>
      </c>
      <c r="C577" t="s">
        <v>951</v>
      </c>
      <c r="D577" t="s">
        <v>282</v>
      </c>
      <c r="E577" t="s">
        <v>262</v>
      </c>
      <c r="F577" t="s">
        <v>263</v>
      </c>
      <c r="G577" t="s">
        <v>23</v>
      </c>
      <c r="H577" t="s">
        <v>366</v>
      </c>
      <c r="J577" t="s">
        <v>366</v>
      </c>
      <c r="L577" t="s">
        <v>366</v>
      </c>
      <c r="N577" t="s">
        <v>67</v>
      </c>
    </row>
    <row r="578" spans="1:14" x14ac:dyDescent="0.2">
      <c r="A578">
        <v>7213094</v>
      </c>
      <c r="B578" t="s">
        <v>18</v>
      </c>
      <c r="C578" t="s">
        <v>1452</v>
      </c>
      <c r="D578" t="s">
        <v>1453</v>
      </c>
      <c r="E578" t="s">
        <v>262</v>
      </c>
      <c r="F578" t="s">
        <v>263</v>
      </c>
      <c r="G578" t="s">
        <v>27</v>
      </c>
      <c r="H578" t="s">
        <v>366</v>
      </c>
      <c r="J578" t="s">
        <v>366</v>
      </c>
      <c r="L578" t="s">
        <v>366</v>
      </c>
      <c r="N578" t="s">
        <v>67</v>
      </c>
    </row>
    <row r="579" spans="1:14" x14ac:dyDescent="0.2">
      <c r="A579">
        <v>6631582</v>
      </c>
      <c r="B579" t="s">
        <v>18</v>
      </c>
      <c r="C579" t="s">
        <v>1923</v>
      </c>
      <c r="D579" t="s">
        <v>145</v>
      </c>
      <c r="E579" t="s">
        <v>262</v>
      </c>
      <c r="F579" t="s">
        <v>263</v>
      </c>
      <c r="G579" t="s">
        <v>21</v>
      </c>
      <c r="H579" t="s">
        <v>366</v>
      </c>
      <c r="J579" t="s">
        <v>366</v>
      </c>
      <c r="L579" t="s">
        <v>366</v>
      </c>
      <c r="N579" t="s">
        <v>67</v>
      </c>
    </row>
    <row r="580" spans="1:14" x14ac:dyDescent="0.2">
      <c r="A580">
        <v>7299853</v>
      </c>
      <c r="B580" t="s">
        <v>18</v>
      </c>
      <c r="C580" t="s">
        <v>664</v>
      </c>
      <c r="D580" t="s">
        <v>444</v>
      </c>
      <c r="E580" t="s">
        <v>262</v>
      </c>
      <c r="F580" t="s">
        <v>263</v>
      </c>
      <c r="G580" t="s">
        <v>21</v>
      </c>
      <c r="H580" t="s">
        <v>366</v>
      </c>
      <c r="J580" t="s">
        <v>366</v>
      </c>
      <c r="L580" t="s">
        <v>366</v>
      </c>
      <c r="N580" t="s">
        <v>67</v>
      </c>
    </row>
    <row r="581" spans="1:14" x14ac:dyDescent="0.2">
      <c r="A581">
        <v>7299857</v>
      </c>
      <c r="B581" t="s">
        <v>18</v>
      </c>
      <c r="C581" t="s">
        <v>1924</v>
      </c>
      <c r="D581" t="s">
        <v>1925</v>
      </c>
      <c r="E581" t="s">
        <v>262</v>
      </c>
      <c r="F581" t="s">
        <v>263</v>
      </c>
      <c r="G581" t="s">
        <v>22</v>
      </c>
      <c r="H581" t="s">
        <v>366</v>
      </c>
      <c r="J581" t="s">
        <v>366</v>
      </c>
      <c r="L581" t="s">
        <v>366</v>
      </c>
      <c r="N581" t="s">
        <v>67</v>
      </c>
    </row>
    <row r="582" spans="1:14" x14ac:dyDescent="0.2">
      <c r="A582">
        <v>7239314</v>
      </c>
      <c r="B582" t="s">
        <v>17</v>
      </c>
      <c r="C582" t="s">
        <v>1015</v>
      </c>
      <c r="D582" t="s">
        <v>258</v>
      </c>
      <c r="E582" t="s">
        <v>81</v>
      </c>
      <c r="F582" t="s">
        <v>82</v>
      </c>
      <c r="G582" t="s">
        <v>21</v>
      </c>
      <c r="H582" t="s">
        <v>366</v>
      </c>
      <c r="J582" t="s">
        <v>366</v>
      </c>
      <c r="L582" t="s">
        <v>366</v>
      </c>
      <c r="N582" t="s">
        <v>67</v>
      </c>
    </row>
    <row r="583" spans="1:14" x14ac:dyDescent="0.2">
      <c r="A583">
        <v>7171776</v>
      </c>
      <c r="B583" t="s">
        <v>17</v>
      </c>
      <c r="C583" t="s">
        <v>1056</v>
      </c>
      <c r="D583" t="s">
        <v>304</v>
      </c>
      <c r="E583" t="s">
        <v>81</v>
      </c>
      <c r="F583" t="s">
        <v>82</v>
      </c>
      <c r="G583" t="s">
        <v>22</v>
      </c>
      <c r="H583" t="s">
        <v>366</v>
      </c>
      <c r="J583" t="s">
        <v>366</v>
      </c>
      <c r="L583" t="s">
        <v>366</v>
      </c>
      <c r="N583" t="s">
        <v>67</v>
      </c>
    </row>
    <row r="584" spans="1:14" x14ac:dyDescent="0.2">
      <c r="A584">
        <v>206473</v>
      </c>
      <c r="B584" t="s">
        <v>17</v>
      </c>
      <c r="C584" t="s">
        <v>1073</v>
      </c>
      <c r="D584" t="s">
        <v>142</v>
      </c>
      <c r="E584" t="s">
        <v>81</v>
      </c>
      <c r="F584" t="s">
        <v>82</v>
      </c>
      <c r="G584" t="s">
        <v>22</v>
      </c>
      <c r="H584" t="s">
        <v>83</v>
      </c>
      <c r="J584" t="s">
        <v>158</v>
      </c>
      <c r="L584" t="s">
        <v>84</v>
      </c>
      <c r="N584" t="s">
        <v>67</v>
      </c>
    </row>
    <row r="585" spans="1:14" x14ac:dyDescent="0.2">
      <c r="A585">
        <v>7173992</v>
      </c>
      <c r="B585" t="s">
        <v>17</v>
      </c>
      <c r="C585" t="s">
        <v>1614</v>
      </c>
      <c r="D585" t="s">
        <v>1615</v>
      </c>
      <c r="E585" t="s">
        <v>81</v>
      </c>
      <c r="F585" t="s">
        <v>82</v>
      </c>
      <c r="G585" t="s">
        <v>25</v>
      </c>
      <c r="H585" t="s">
        <v>366</v>
      </c>
      <c r="J585" t="s">
        <v>366</v>
      </c>
      <c r="L585" t="s">
        <v>366</v>
      </c>
      <c r="N585" t="s">
        <v>67</v>
      </c>
    </row>
    <row r="586" spans="1:14" x14ac:dyDescent="0.2">
      <c r="A586">
        <v>7301537</v>
      </c>
      <c r="B586" t="s">
        <v>17</v>
      </c>
      <c r="C586" t="s">
        <v>1930</v>
      </c>
      <c r="D586" t="s">
        <v>361</v>
      </c>
      <c r="E586" t="s">
        <v>81</v>
      </c>
      <c r="F586" t="s">
        <v>82</v>
      </c>
      <c r="G586" t="s">
        <v>23</v>
      </c>
      <c r="H586" t="s">
        <v>366</v>
      </c>
      <c r="J586" t="s">
        <v>366</v>
      </c>
      <c r="L586" t="s">
        <v>366</v>
      </c>
      <c r="N586" t="s">
        <v>67</v>
      </c>
    </row>
    <row r="587" spans="1:14" x14ac:dyDescent="0.2">
      <c r="A587">
        <v>207972</v>
      </c>
      <c r="B587" t="s">
        <v>17</v>
      </c>
      <c r="C587" t="s">
        <v>1040</v>
      </c>
      <c r="D587" t="s">
        <v>150</v>
      </c>
      <c r="E587" t="s">
        <v>81</v>
      </c>
      <c r="F587" t="s">
        <v>82</v>
      </c>
      <c r="G587" t="s">
        <v>21</v>
      </c>
      <c r="H587" t="s">
        <v>158</v>
      </c>
      <c r="J587" t="s">
        <v>66</v>
      </c>
      <c r="L587" t="s">
        <v>158</v>
      </c>
      <c r="N587" t="s">
        <v>67</v>
      </c>
    </row>
    <row r="588" spans="1:14" x14ac:dyDescent="0.2">
      <c r="A588">
        <v>6656851</v>
      </c>
      <c r="B588" t="s">
        <v>17</v>
      </c>
      <c r="C588" t="s">
        <v>723</v>
      </c>
      <c r="D588" t="s">
        <v>572</v>
      </c>
      <c r="E588" t="s">
        <v>81</v>
      </c>
      <c r="F588" t="s">
        <v>82</v>
      </c>
      <c r="G588" t="s">
        <v>25</v>
      </c>
      <c r="H588" t="s">
        <v>366</v>
      </c>
      <c r="J588" t="s">
        <v>366</v>
      </c>
      <c r="L588" t="s">
        <v>366</v>
      </c>
      <c r="N588" t="s">
        <v>67</v>
      </c>
    </row>
    <row r="589" spans="1:14" x14ac:dyDescent="0.2">
      <c r="A589">
        <v>7213678</v>
      </c>
      <c r="B589" t="s">
        <v>17</v>
      </c>
      <c r="C589" t="s">
        <v>733</v>
      </c>
      <c r="D589" t="s">
        <v>639</v>
      </c>
      <c r="E589" t="s">
        <v>81</v>
      </c>
      <c r="F589" t="s">
        <v>82</v>
      </c>
      <c r="G589" t="s">
        <v>24</v>
      </c>
      <c r="H589" t="s">
        <v>366</v>
      </c>
      <c r="J589" t="s">
        <v>366</v>
      </c>
      <c r="L589" t="s">
        <v>366</v>
      </c>
      <c r="N589" t="s">
        <v>67</v>
      </c>
    </row>
    <row r="590" spans="1:14" x14ac:dyDescent="0.2">
      <c r="A590">
        <v>7116273</v>
      </c>
      <c r="B590" t="s">
        <v>17</v>
      </c>
      <c r="C590" t="s">
        <v>832</v>
      </c>
      <c r="D590" t="s">
        <v>774</v>
      </c>
      <c r="E590" t="s">
        <v>81</v>
      </c>
      <c r="F590" t="s">
        <v>82</v>
      </c>
      <c r="G590" t="s">
        <v>22</v>
      </c>
      <c r="H590" t="s">
        <v>366</v>
      </c>
      <c r="J590" t="s">
        <v>366</v>
      </c>
      <c r="L590" t="s">
        <v>366</v>
      </c>
      <c r="N590" t="s">
        <v>67</v>
      </c>
    </row>
    <row r="591" spans="1:14" x14ac:dyDescent="0.2">
      <c r="A591">
        <v>207987</v>
      </c>
      <c r="B591" t="s">
        <v>17</v>
      </c>
      <c r="C591" t="s">
        <v>939</v>
      </c>
      <c r="D591" t="s">
        <v>113</v>
      </c>
      <c r="E591" t="s">
        <v>81</v>
      </c>
      <c r="F591" t="s">
        <v>82</v>
      </c>
      <c r="G591" t="s">
        <v>22</v>
      </c>
      <c r="H591" t="s">
        <v>84</v>
      </c>
      <c r="J591" t="s">
        <v>84</v>
      </c>
      <c r="L591" t="s">
        <v>91</v>
      </c>
      <c r="N591" t="s">
        <v>67</v>
      </c>
    </row>
    <row r="592" spans="1:14" x14ac:dyDescent="0.2">
      <c r="A592">
        <v>270205</v>
      </c>
      <c r="B592" t="s">
        <v>17</v>
      </c>
      <c r="C592" t="s">
        <v>1101</v>
      </c>
      <c r="D592" t="s">
        <v>1102</v>
      </c>
      <c r="E592" t="s">
        <v>81</v>
      </c>
      <c r="F592" t="s">
        <v>82</v>
      </c>
      <c r="G592" t="s">
        <v>24</v>
      </c>
      <c r="H592" t="s">
        <v>366</v>
      </c>
      <c r="J592" t="s">
        <v>366</v>
      </c>
      <c r="L592" t="s">
        <v>366</v>
      </c>
      <c r="N592" t="s">
        <v>67</v>
      </c>
    </row>
    <row r="593" spans="1:14" x14ac:dyDescent="0.2">
      <c r="A593">
        <v>498042</v>
      </c>
      <c r="B593" t="s">
        <v>17</v>
      </c>
      <c r="C593" t="s">
        <v>1144</v>
      </c>
      <c r="D593" t="s">
        <v>1145</v>
      </c>
      <c r="E593" t="s">
        <v>81</v>
      </c>
      <c r="F593" t="s">
        <v>82</v>
      </c>
      <c r="G593" t="s">
        <v>25</v>
      </c>
      <c r="H593" t="s">
        <v>366</v>
      </c>
      <c r="J593" t="s">
        <v>366</v>
      </c>
      <c r="L593" t="s">
        <v>366</v>
      </c>
      <c r="N593" t="s">
        <v>67</v>
      </c>
    </row>
    <row r="594" spans="1:14" x14ac:dyDescent="0.2">
      <c r="A594">
        <v>6511031</v>
      </c>
      <c r="B594" t="s">
        <v>17</v>
      </c>
      <c r="C594" t="s">
        <v>1166</v>
      </c>
      <c r="D594" t="s">
        <v>480</v>
      </c>
      <c r="E594" t="s">
        <v>81</v>
      </c>
      <c r="F594" t="s">
        <v>82</v>
      </c>
      <c r="G594" t="s">
        <v>26</v>
      </c>
      <c r="H594" t="s">
        <v>366</v>
      </c>
      <c r="J594" t="s">
        <v>366</v>
      </c>
      <c r="L594" t="s">
        <v>366</v>
      </c>
      <c r="N594" t="s">
        <v>67</v>
      </c>
    </row>
    <row r="595" spans="1:14" x14ac:dyDescent="0.2">
      <c r="A595">
        <v>7055773</v>
      </c>
      <c r="B595" t="s">
        <v>17</v>
      </c>
      <c r="C595" t="s">
        <v>1300</v>
      </c>
      <c r="D595" t="s">
        <v>404</v>
      </c>
      <c r="E595" t="s">
        <v>81</v>
      </c>
      <c r="F595" t="s">
        <v>82</v>
      </c>
      <c r="G595" t="s">
        <v>28</v>
      </c>
      <c r="H595" t="s">
        <v>366</v>
      </c>
      <c r="J595" t="s">
        <v>366</v>
      </c>
      <c r="L595" t="s">
        <v>366</v>
      </c>
      <c r="N595" t="s">
        <v>67</v>
      </c>
    </row>
    <row r="596" spans="1:14" x14ac:dyDescent="0.2">
      <c r="A596">
        <v>7171765</v>
      </c>
      <c r="B596" t="s">
        <v>17</v>
      </c>
      <c r="C596" t="s">
        <v>1332</v>
      </c>
      <c r="D596" t="s">
        <v>639</v>
      </c>
      <c r="E596" t="s">
        <v>81</v>
      </c>
      <c r="F596" t="s">
        <v>82</v>
      </c>
      <c r="G596" t="s">
        <v>23</v>
      </c>
      <c r="H596" t="s">
        <v>366</v>
      </c>
      <c r="J596" t="s">
        <v>366</v>
      </c>
      <c r="L596" t="s">
        <v>366</v>
      </c>
      <c r="N596" t="s">
        <v>67</v>
      </c>
    </row>
    <row r="597" spans="1:14" x14ac:dyDescent="0.2">
      <c r="A597">
        <v>6461837</v>
      </c>
      <c r="B597" t="s">
        <v>17</v>
      </c>
      <c r="C597" t="s">
        <v>1931</v>
      </c>
      <c r="D597" t="s">
        <v>537</v>
      </c>
      <c r="E597" t="s">
        <v>81</v>
      </c>
      <c r="F597" t="s">
        <v>82</v>
      </c>
      <c r="G597" t="s">
        <v>21</v>
      </c>
      <c r="H597" t="s">
        <v>66</v>
      </c>
      <c r="J597" t="s">
        <v>66</v>
      </c>
      <c r="L597" t="s">
        <v>66</v>
      </c>
      <c r="N597" t="s">
        <v>67</v>
      </c>
    </row>
    <row r="598" spans="1:14" x14ac:dyDescent="0.2">
      <c r="A598">
        <v>561627</v>
      </c>
      <c r="B598" t="s">
        <v>17</v>
      </c>
      <c r="C598" t="s">
        <v>1311</v>
      </c>
      <c r="D598" t="s">
        <v>197</v>
      </c>
      <c r="E598" t="s">
        <v>81</v>
      </c>
      <c r="F598" t="s">
        <v>82</v>
      </c>
      <c r="G598" t="s">
        <v>22</v>
      </c>
      <c r="H598" t="s">
        <v>108</v>
      </c>
      <c r="J598" t="s">
        <v>96</v>
      </c>
      <c r="L598" t="s">
        <v>96</v>
      </c>
      <c r="N598" t="s">
        <v>67</v>
      </c>
    </row>
    <row r="599" spans="1:14" x14ac:dyDescent="0.2">
      <c r="A599">
        <v>501653</v>
      </c>
      <c r="B599" t="s">
        <v>17</v>
      </c>
      <c r="C599" t="s">
        <v>1598</v>
      </c>
      <c r="D599" t="s">
        <v>278</v>
      </c>
      <c r="E599" t="s">
        <v>81</v>
      </c>
      <c r="F599" t="s">
        <v>82</v>
      </c>
      <c r="G599" t="s">
        <v>22</v>
      </c>
      <c r="H599" t="s">
        <v>96</v>
      </c>
      <c r="J599" t="s">
        <v>91</v>
      </c>
      <c r="L599" t="s">
        <v>108</v>
      </c>
      <c r="N599" t="s">
        <v>67</v>
      </c>
    </row>
    <row r="600" spans="1:14" x14ac:dyDescent="0.2">
      <c r="A600">
        <v>43306</v>
      </c>
      <c r="B600" t="s">
        <v>17</v>
      </c>
      <c r="C600" t="s">
        <v>1289</v>
      </c>
      <c r="D600" t="s">
        <v>342</v>
      </c>
      <c r="E600" t="s">
        <v>81</v>
      </c>
      <c r="F600" t="s">
        <v>82</v>
      </c>
      <c r="G600" t="s">
        <v>24</v>
      </c>
      <c r="H600" t="s">
        <v>96</v>
      </c>
      <c r="J600" t="s">
        <v>91</v>
      </c>
      <c r="L600" t="s">
        <v>96</v>
      </c>
      <c r="N600" t="s">
        <v>67</v>
      </c>
    </row>
    <row r="601" spans="1:14" x14ac:dyDescent="0.2">
      <c r="A601">
        <v>6672737</v>
      </c>
      <c r="B601" t="s">
        <v>17</v>
      </c>
      <c r="C601" t="s">
        <v>699</v>
      </c>
      <c r="D601" t="s">
        <v>495</v>
      </c>
      <c r="E601" t="s">
        <v>81</v>
      </c>
      <c r="F601" t="s">
        <v>82</v>
      </c>
      <c r="G601" t="s">
        <v>26</v>
      </c>
      <c r="H601" t="s">
        <v>366</v>
      </c>
      <c r="J601" t="s">
        <v>366</v>
      </c>
      <c r="L601" t="s">
        <v>366</v>
      </c>
      <c r="N601" t="s">
        <v>67</v>
      </c>
    </row>
    <row r="602" spans="1:14" x14ac:dyDescent="0.2">
      <c r="A602">
        <v>7002701</v>
      </c>
      <c r="B602" t="s">
        <v>17</v>
      </c>
      <c r="C602" t="s">
        <v>2398</v>
      </c>
      <c r="D602" t="s">
        <v>1369</v>
      </c>
      <c r="E602" t="s">
        <v>81</v>
      </c>
      <c r="F602" t="s">
        <v>82</v>
      </c>
      <c r="G602" t="s">
        <v>25</v>
      </c>
      <c r="H602" t="s">
        <v>366</v>
      </c>
      <c r="J602" t="s">
        <v>366</v>
      </c>
      <c r="L602" t="s">
        <v>366</v>
      </c>
      <c r="N602" t="s">
        <v>67</v>
      </c>
    </row>
    <row r="603" spans="1:14" x14ac:dyDescent="0.2">
      <c r="A603">
        <v>6922364</v>
      </c>
      <c r="B603" t="s">
        <v>17</v>
      </c>
      <c r="C603" t="s">
        <v>2399</v>
      </c>
      <c r="D603" t="s">
        <v>383</v>
      </c>
      <c r="E603" t="s">
        <v>81</v>
      </c>
      <c r="F603" t="s">
        <v>82</v>
      </c>
      <c r="G603" t="s">
        <v>23</v>
      </c>
      <c r="H603" t="s">
        <v>158</v>
      </c>
      <c r="J603" t="s">
        <v>91</v>
      </c>
      <c r="L603" t="s">
        <v>91</v>
      </c>
      <c r="N603" t="s">
        <v>67</v>
      </c>
    </row>
    <row r="604" spans="1:14" x14ac:dyDescent="0.2">
      <c r="A604">
        <v>7248889</v>
      </c>
      <c r="B604" t="s">
        <v>17</v>
      </c>
      <c r="C604" t="s">
        <v>2400</v>
      </c>
      <c r="D604" t="s">
        <v>265</v>
      </c>
      <c r="E604" t="s">
        <v>81</v>
      </c>
      <c r="F604" t="s">
        <v>82</v>
      </c>
      <c r="G604" t="s">
        <v>21</v>
      </c>
      <c r="H604" t="s">
        <v>96</v>
      </c>
      <c r="J604" t="s">
        <v>96</v>
      </c>
      <c r="L604" t="s">
        <v>96</v>
      </c>
      <c r="N604" t="s">
        <v>67</v>
      </c>
    </row>
    <row r="605" spans="1:14" x14ac:dyDescent="0.2">
      <c r="A605">
        <v>6612911</v>
      </c>
      <c r="B605" t="s">
        <v>17</v>
      </c>
      <c r="C605" t="s">
        <v>1932</v>
      </c>
      <c r="D605" t="s">
        <v>692</v>
      </c>
      <c r="E605" t="s">
        <v>287</v>
      </c>
      <c r="F605" t="s">
        <v>288</v>
      </c>
      <c r="G605" t="s">
        <v>21</v>
      </c>
      <c r="H605" t="s">
        <v>83</v>
      </c>
      <c r="J605" t="s">
        <v>84</v>
      </c>
      <c r="L605" t="s">
        <v>91</v>
      </c>
      <c r="N605" t="s">
        <v>67</v>
      </c>
    </row>
    <row r="606" spans="1:14" x14ac:dyDescent="0.2">
      <c r="A606">
        <v>6631964</v>
      </c>
      <c r="B606" t="s">
        <v>17</v>
      </c>
      <c r="C606" t="s">
        <v>1673</v>
      </c>
      <c r="D606" t="s">
        <v>1185</v>
      </c>
      <c r="E606" t="s">
        <v>287</v>
      </c>
      <c r="F606" t="s">
        <v>288</v>
      </c>
      <c r="G606" t="s">
        <v>22</v>
      </c>
      <c r="H606" t="s">
        <v>96</v>
      </c>
      <c r="J606" t="s">
        <v>91</v>
      </c>
      <c r="L606" t="s">
        <v>96</v>
      </c>
      <c r="N606" t="s">
        <v>67</v>
      </c>
    </row>
    <row r="607" spans="1:14" x14ac:dyDescent="0.2">
      <c r="A607">
        <v>6692536</v>
      </c>
      <c r="B607" t="s">
        <v>17</v>
      </c>
      <c r="C607" t="s">
        <v>410</v>
      </c>
      <c r="D607" t="s">
        <v>411</v>
      </c>
      <c r="E607" t="s">
        <v>287</v>
      </c>
      <c r="F607" t="s">
        <v>288</v>
      </c>
      <c r="G607" t="s">
        <v>25</v>
      </c>
      <c r="H607" t="s">
        <v>96</v>
      </c>
      <c r="J607" t="s">
        <v>96</v>
      </c>
      <c r="L607" t="s">
        <v>96</v>
      </c>
      <c r="N607" t="s">
        <v>67</v>
      </c>
    </row>
    <row r="608" spans="1:14" x14ac:dyDescent="0.2">
      <c r="A608">
        <v>6540444</v>
      </c>
      <c r="B608" t="s">
        <v>17</v>
      </c>
      <c r="C608" t="s">
        <v>802</v>
      </c>
      <c r="D608" t="s">
        <v>803</v>
      </c>
      <c r="E608" t="s">
        <v>287</v>
      </c>
      <c r="F608" t="s">
        <v>288</v>
      </c>
      <c r="G608" t="s">
        <v>24</v>
      </c>
      <c r="H608" t="s">
        <v>96</v>
      </c>
      <c r="J608" t="s">
        <v>83</v>
      </c>
      <c r="L608" t="s">
        <v>96</v>
      </c>
      <c r="N608" t="s">
        <v>67</v>
      </c>
    </row>
    <row r="609" spans="1:14" x14ac:dyDescent="0.2">
      <c r="A609">
        <v>552841</v>
      </c>
      <c r="B609" t="s">
        <v>17</v>
      </c>
      <c r="C609" t="s">
        <v>987</v>
      </c>
      <c r="D609" t="s">
        <v>153</v>
      </c>
      <c r="E609" t="s">
        <v>287</v>
      </c>
      <c r="F609" t="s">
        <v>288</v>
      </c>
      <c r="G609" t="s">
        <v>22</v>
      </c>
      <c r="H609" t="s">
        <v>96</v>
      </c>
      <c r="J609" t="s">
        <v>91</v>
      </c>
      <c r="L609" t="s">
        <v>96</v>
      </c>
      <c r="N609" t="s">
        <v>67</v>
      </c>
    </row>
    <row r="610" spans="1:14" x14ac:dyDescent="0.2">
      <c r="A610">
        <v>7130959</v>
      </c>
      <c r="B610" t="s">
        <v>17</v>
      </c>
      <c r="C610" t="s">
        <v>1216</v>
      </c>
      <c r="D610" t="s">
        <v>265</v>
      </c>
      <c r="E610" t="s">
        <v>287</v>
      </c>
      <c r="F610" t="s">
        <v>288</v>
      </c>
      <c r="G610" t="s">
        <v>21</v>
      </c>
      <c r="H610" t="s">
        <v>366</v>
      </c>
      <c r="J610" t="s">
        <v>366</v>
      </c>
      <c r="L610" t="s">
        <v>366</v>
      </c>
      <c r="N610" t="s">
        <v>67</v>
      </c>
    </row>
    <row r="611" spans="1:14" x14ac:dyDescent="0.2">
      <c r="A611">
        <v>412810</v>
      </c>
      <c r="B611" t="s">
        <v>17</v>
      </c>
      <c r="C611" t="s">
        <v>836</v>
      </c>
      <c r="D611" t="s">
        <v>76</v>
      </c>
      <c r="E611" t="s">
        <v>287</v>
      </c>
      <c r="F611" t="s">
        <v>288</v>
      </c>
      <c r="G611" t="s">
        <v>25</v>
      </c>
      <c r="H611" t="s">
        <v>96</v>
      </c>
      <c r="J611" t="s">
        <v>91</v>
      </c>
      <c r="L611" t="s">
        <v>96</v>
      </c>
      <c r="N611" t="s">
        <v>67</v>
      </c>
    </row>
    <row r="612" spans="1:14" x14ac:dyDescent="0.2">
      <c r="A612">
        <v>249373</v>
      </c>
      <c r="B612" t="s">
        <v>17</v>
      </c>
      <c r="C612" t="s">
        <v>648</v>
      </c>
      <c r="D612" t="s">
        <v>572</v>
      </c>
      <c r="E612" t="s">
        <v>287</v>
      </c>
      <c r="F612" t="s">
        <v>288</v>
      </c>
      <c r="G612" t="s">
        <v>25</v>
      </c>
      <c r="H612" t="s">
        <v>91</v>
      </c>
      <c r="J612" t="s">
        <v>91</v>
      </c>
      <c r="L612" t="s">
        <v>83</v>
      </c>
      <c r="N612" t="s">
        <v>67</v>
      </c>
    </row>
    <row r="613" spans="1:14" x14ac:dyDescent="0.2">
      <c r="A613">
        <v>448734</v>
      </c>
      <c r="B613" t="s">
        <v>17</v>
      </c>
      <c r="C613" t="s">
        <v>868</v>
      </c>
      <c r="D613" t="s">
        <v>140</v>
      </c>
      <c r="E613" t="s">
        <v>287</v>
      </c>
      <c r="F613" t="s">
        <v>288</v>
      </c>
      <c r="G613" t="s">
        <v>22</v>
      </c>
      <c r="H613" t="s">
        <v>108</v>
      </c>
      <c r="J613" t="s">
        <v>91</v>
      </c>
      <c r="L613" t="s">
        <v>96</v>
      </c>
      <c r="N613" t="s">
        <v>67</v>
      </c>
    </row>
    <row r="614" spans="1:14" x14ac:dyDescent="0.2">
      <c r="A614">
        <v>493034</v>
      </c>
      <c r="B614" t="s">
        <v>17</v>
      </c>
      <c r="C614" t="s">
        <v>1089</v>
      </c>
      <c r="D614" t="s">
        <v>177</v>
      </c>
      <c r="E614" t="s">
        <v>287</v>
      </c>
      <c r="F614" t="s">
        <v>288</v>
      </c>
      <c r="G614" t="s">
        <v>25</v>
      </c>
      <c r="H614" t="s">
        <v>366</v>
      </c>
      <c r="J614" t="s">
        <v>366</v>
      </c>
      <c r="L614" t="s">
        <v>366</v>
      </c>
      <c r="N614" t="s">
        <v>67</v>
      </c>
    </row>
    <row r="615" spans="1:14" x14ac:dyDescent="0.2">
      <c r="A615">
        <v>455684</v>
      </c>
      <c r="B615" t="s">
        <v>17</v>
      </c>
      <c r="C615" t="s">
        <v>1526</v>
      </c>
      <c r="D615" t="s">
        <v>426</v>
      </c>
      <c r="E615" t="s">
        <v>287</v>
      </c>
      <c r="F615" t="s">
        <v>288</v>
      </c>
      <c r="G615" t="s">
        <v>24</v>
      </c>
      <c r="H615" t="s">
        <v>366</v>
      </c>
      <c r="J615" t="s">
        <v>366</v>
      </c>
      <c r="L615" t="s">
        <v>366</v>
      </c>
      <c r="N615" t="s">
        <v>67</v>
      </c>
    </row>
    <row r="616" spans="1:14" x14ac:dyDescent="0.2">
      <c r="A616">
        <v>7193560</v>
      </c>
      <c r="B616" t="s">
        <v>17</v>
      </c>
      <c r="C616" t="s">
        <v>286</v>
      </c>
      <c r="D616" t="s">
        <v>68</v>
      </c>
      <c r="E616" t="s">
        <v>287</v>
      </c>
      <c r="F616" t="s">
        <v>288</v>
      </c>
      <c r="G616" t="s">
        <v>23</v>
      </c>
      <c r="H616" t="s">
        <v>366</v>
      </c>
      <c r="J616" t="s">
        <v>366</v>
      </c>
      <c r="L616" t="s">
        <v>366</v>
      </c>
      <c r="N616" t="s">
        <v>67</v>
      </c>
    </row>
    <row r="617" spans="1:14" x14ac:dyDescent="0.2">
      <c r="A617">
        <v>518313</v>
      </c>
      <c r="B617" t="s">
        <v>17</v>
      </c>
      <c r="C617" t="s">
        <v>1027</v>
      </c>
      <c r="D617" t="s">
        <v>157</v>
      </c>
      <c r="E617" t="s">
        <v>287</v>
      </c>
      <c r="F617" t="s">
        <v>288</v>
      </c>
      <c r="G617" t="s">
        <v>24</v>
      </c>
      <c r="H617" t="s">
        <v>91</v>
      </c>
      <c r="J617" t="s">
        <v>91</v>
      </c>
      <c r="L617" t="s">
        <v>108</v>
      </c>
      <c r="N617" t="s">
        <v>67</v>
      </c>
    </row>
    <row r="618" spans="1:14" x14ac:dyDescent="0.2">
      <c r="A618">
        <v>7227745</v>
      </c>
      <c r="B618" t="s">
        <v>17</v>
      </c>
      <c r="C618" t="s">
        <v>1031</v>
      </c>
      <c r="D618" t="s">
        <v>386</v>
      </c>
      <c r="E618" t="s">
        <v>287</v>
      </c>
      <c r="F618" t="s">
        <v>288</v>
      </c>
      <c r="G618" t="s">
        <v>21</v>
      </c>
      <c r="H618" t="s">
        <v>366</v>
      </c>
      <c r="J618" t="s">
        <v>366</v>
      </c>
      <c r="L618" t="s">
        <v>366</v>
      </c>
      <c r="N618" t="s">
        <v>67</v>
      </c>
    </row>
    <row r="619" spans="1:14" x14ac:dyDescent="0.2">
      <c r="A619">
        <v>7162319</v>
      </c>
      <c r="B619" t="s">
        <v>17</v>
      </c>
      <c r="C619" t="s">
        <v>1323</v>
      </c>
      <c r="D619" t="s">
        <v>113</v>
      </c>
      <c r="E619" t="s">
        <v>287</v>
      </c>
      <c r="F619" t="s">
        <v>288</v>
      </c>
      <c r="G619" t="s">
        <v>24</v>
      </c>
      <c r="H619" t="s">
        <v>366</v>
      </c>
      <c r="J619" t="s">
        <v>366</v>
      </c>
      <c r="L619" t="s">
        <v>366</v>
      </c>
      <c r="N619" t="s">
        <v>67</v>
      </c>
    </row>
    <row r="620" spans="1:14" x14ac:dyDescent="0.2">
      <c r="A620">
        <v>7089053</v>
      </c>
      <c r="B620" t="s">
        <v>17</v>
      </c>
      <c r="C620" t="s">
        <v>1379</v>
      </c>
      <c r="D620" t="s">
        <v>572</v>
      </c>
      <c r="E620" t="s">
        <v>287</v>
      </c>
      <c r="F620" t="s">
        <v>288</v>
      </c>
      <c r="G620" t="s">
        <v>25</v>
      </c>
      <c r="H620" t="s">
        <v>96</v>
      </c>
      <c r="J620" t="s">
        <v>91</v>
      </c>
      <c r="L620" t="s">
        <v>96</v>
      </c>
      <c r="N620" t="s">
        <v>67</v>
      </c>
    </row>
    <row r="621" spans="1:14" x14ac:dyDescent="0.2">
      <c r="A621">
        <v>7132310</v>
      </c>
      <c r="B621" t="s">
        <v>17</v>
      </c>
      <c r="C621" t="s">
        <v>1394</v>
      </c>
      <c r="D621" t="s">
        <v>180</v>
      </c>
      <c r="E621" t="s">
        <v>287</v>
      </c>
      <c r="F621" t="s">
        <v>288</v>
      </c>
      <c r="G621" t="s">
        <v>24</v>
      </c>
      <c r="H621" t="s">
        <v>366</v>
      </c>
      <c r="J621" t="s">
        <v>366</v>
      </c>
      <c r="L621" t="s">
        <v>366</v>
      </c>
      <c r="N621" t="s">
        <v>67</v>
      </c>
    </row>
    <row r="622" spans="1:14" x14ac:dyDescent="0.2">
      <c r="A622">
        <v>6950102</v>
      </c>
      <c r="B622" t="s">
        <v>17</v>
      </c>
      <c r="C622" t="s">
        <v>1666</v>
      </c>
      <c r="D622" t="s">
        <v>353</v>
      </c>
      <c r="E622" t="s">
        <v>287</v>
      </c>
      <c r="F622" t="s">
        <v>288</v>
      </c>
      <c r="G622" t="s">
        <v>25</v>
      </c>
      <c r="H622" t="s">
        <v>366</v>
      </c>
      <c r="J622" t="s">
        <v>366</v>
      </c>
      <c r="L622" t="s">
        <v>366</v>
      </c>
      <c r="N622" t="s">
        <v>67</v>
      </c>
    </row>
    <row r="623" spans="1:14" x14ac:dyDescent="0.2">
      <c r="A623">
        <v>6696780</v>
      </c>
      <c r="B623" t="s">
        <v>17</v>
      </c>
      <c r="C623" t="s">
        <v>1933</v>
      </c>
      <c r="D623" t="s">
        <v>353</v>
      </c>
      <c r="E623" t="s">
        <v>287</v>
      </c>
      <c r="F623" t="s">
        <v>288</v>
      </c>
      <c r="G623" t="s">
        <v>21</v>
      </c>
      <c r="H623" t="s">
        <v>108</v>
      </c>
      <c r="J623" t="s">
        <v>83</v>
      </c>
      <c r="L623" t="s">
        <v>91</v>
      </c>
      <c r="N623" t="s">
        <v>67</v>
      </c>
    </row>
    <row r="624" spans="1:14" x14ac:dyDescent="0.2">
      <c r="A624">
        <v>6595047</v>
      </c>
      <c r="B624" t="s">
        <v>17</v>
      </c>
      <c r="C624" t="s">
        <v>1282</v>
      </c>
      <c r="D624" t="s">
        <v>68</v>
      </c>
      <c r="E624" t="s">
        <v>287</v>
      </c>
      <c r="F624" t="s">
        <v>288</v>
      </c>
      <c r="G624" t="s">
        <v>24</v>
      </c>
      <c r="H624" t="s">
        <v>96</v>
      </c>
      <c r="J624" t="s">
        <v>91</v>
      </c>
      <c r="L624" t="s">
        <v>108</v>
      </c>
      <c r="N624" t="s">
        <v>67</v>
      </c>
    </row>
    <row r="625" spans="1:14" x14ac:dyDescent="0.2">
      <c r="A625">
        <v>423511</v>
      </c>
      <c r="B625" t="s">
        <v>17</v>
      </c>
      <c r="C625" t="s">
        <v>1301</v>
      </c>
      <c r="D625" t="s">
        <v>113</v>
      </c>
      <c r="E625" t="s">
        <v>287</v>
      </c>
      <c r="F625" t="s">
        <v>288</v>
      </c>
      <c r="G625" t="s">
        <v>26</v>
      </c>
      <c r="H625" t="s">
        <v>96</v>
      </c>
      <c r="J625" t="s">
        <v>96</v>
      </c>
      <c r="L625" t="s">
        <v>96</v>
      </c>
      <c r="N625" t="s">
        <v>67</v>
      </c>
    </row>
    <row r="626" spans="1:14" x14ac:dyDescent="0.2">
      <c r="A626">
        <v>6543131</v>
      </c>
      <c r="B626" t="s">
        <v>17</v>
      </c>
      <c r="C626" t="s">
        <v>1497</v>
      </c>
      <c r="D626" t="s">
        <v>140</v>
      </c>
      <c r="E626" t="s">
        <v>287</v>
      </c>
      <c r="F626" t="s">
        <v>288</v>
      </c>
      <c r="G626" t="s">
        <v>23</v>
      </c>
      <c r="H626" t="s">
        <v>366</v>
      </c>
      <c r="J626" t="s">
        <v>366</v>
      </c>
      <c r="L626" t="s">
        <v>366</v>
      </c>
      <c r="N626" t="s">
        <v>67</v>
      </c>
    </row>
    <row r="627" spans="1:14" x14ac:dyDescent="0.2">
      <c r="A627">
        <v>6571802</v>
      </c>
      <c r="B627" t="s">
        <v>17</v>
      </c>
      <c r="C627" t="s">
        <v>1655</v>
      </c>
      <c r="D627" t="s">
        <v>750</v>
      </c>
      <c r="E627" t="s">
        <v>287</v>
      </c>
      <c r="F627" t="s">
        <v>288</v>
      </c>
      <c r="G627" t="s">
        <v>23</v>
      </c>
      <c r="H627" t="s">
        <v>91</v>
      </c>
      <c r="J627" t="s">
        <v>91</v>
      </c>
      <c r="L627" t="s">
        <v>108</v>
      </c>
      <c r="N627" t="s">
        <v>67</v>
      </c>
    </row>
    <row r="628" spans="1:14" x14ac:dyDescent="0.2">
      <c r="A628">
        <v>6797692</v>
      </c>
      <c r="B628" t="s">
        <v>17</v>
      </c>
      <c r="C628" t="s">
        <v>1934</v>
      </c>
      <c r="D628" t="s">
        <v>503</v>
      </c>
      <c r="E628" t="s">
        <v>287</v>
      </c>
      <c r="F628" t="s">
        <v>288</v>
      </c>
      <c r="G628" t="s">
        <v>21</v>
      </c>
      <c r="H628" t="s">
        <v>366</v>
      </c>
      <c r="J628" t="s">
        <v>366</v>
      </c>
      <c r="L628" t="s">
        <v>366</v>
      </c>
      <c r="N628" t="s">
        <v>67</v>
      </c>
    </row>
    <row r="629" spans="1:14" x14ac:dyDescent="0.2">
      <c r="A629">
        <v>6464925</v>
      </c>
      <c r="B629" t="s">
        <v>17</v>
      </c>
      <c r="C629" t="s">
        <v>1935</v>
      </c>
      <c r="D629" t="s">
        <v>414</v>
      </c>
      <c r="E629" t="s">
        <v>287</v>
      </c>
      <c r="F629" t="s">
        <v>288</v>
      </c>
      <c r="G629" t="s">
        <v>22</v>
      </c>
      <c r="H629" t="s">
        <v>96</v>
      </c>
      <c r="J629" t="s">
        <v>96</v>
      </c>
      <c r="L629" t="s">
        <v>96</v>
      </c>
      <c r="N629" t="s">
        <v>67</v>
      </c>
    </row>
    <row r="630" spans="1:14" x14ac:dyDescent="0.2">
      <c r="A630">
        <v>7079018</v>
      </c>
      <c r="B630" t="s">
        <v>17</v>
      </c>
      <c r="C630" t="s">
        <v>850</v>
      </c>
      <c r="D630" t="s">
        <v>189</v>
      </c>
      <c r="E630" t="s">
        <v>287</v>
      </c>
      <c r="F630" t="s">
        <v>288</v>
      </c>
      <c r="G630" t="s">
        <v>22</v>
      </c>
      <c r="H630" t="s">
        <v>366</v>
      </c>
      <c r="J630" t="s">
        <v>366</v>
      </c>
      <c r="L630" t="s">
        <v>366</v>
      </c>
      <c r="N630" t="s">
        <v>67</v>
      </c>
    </row>
    <row r="631" spans="1:14" x14ac:dyDescent="0.2">
      <c r="A631">
        <v>6990351</v>
      </c>
      <c r="B631" t="s">
        <v>17</v>
      </c>
      <c r="C631" t="s">
        <v>1121</v>
      </c>
      <c r="D631" t="s">
        <v>140</v>
      </c>
      <c r="E631" t="s">
        <v>287</v>
      </c>
      <c r="F631" t="s">
        <v>288</v>
      </c>
      <c r="G631" t="s">
        <v>23</v>
      </c>
      <c r="H631" t="s">
        <v>366</v>
      </c>
      <c r="J631" t="s">
        <v>366</v>
      </c>
      <c r="L631" t="s">
        <v>366</v>
      </c>
      <c r="N631" t="s">
        <v>67</v>
      </c>
    </row>
    <row r="632" spans="1:14" x14ac:dyDescent="0.2">
      <c r="A632">
        <v>7039112</v>
      </c>
      <c r="B632" t="s">
        <v>17</v>
      </c>
      <c r="C632" t="s">
        <v>1231</v>
      </c>
      <c r="D632" t="s">
        <v>278</v>
      </c>
      <c r="E632" t="s">
        <v>287</v>
      </c>
      <c r="F632" t="s">
        <v>288</v>
      </c>
      <c r="G632" t="s">
        <v>24</v>
      </c>
      <c r="H632" t="s">
        <v>96</v>
      </c>
      <c r="J632" t="s">
        <v>91</v>
      </c>
      <c r="L632" t="s">
        <v>96</v>
      </c>
      <c r="N632" t="s">
        <v>67</v>
      </c>
    </row>
    <row r="633" spans="1:14" x14ac:dyDescent="0.2">
      <c r="A633">
        <v>532886</v>
      </c>
      <c r="B633" t="s">
        <v>17</v>
      </c>
      <c r="C633" t="s">
        <v>1936</v>
      </c>
      <c r="D633" t="s">
        <v>949</v>
      </c>
      <c r="E633" t="s">
        <v>287</v>
      </c>
      <c r="F633" t="s">
        <v>288</v>
      </c>
      <c r="G633" t="s">
        <v>25</v>
      </c>
      <c r="H633" t="s">
        <v>366</v>
      </c>
      <c r="J633" t="s">
        <v>366</v>
      </c>
      <c r="L633" t="s">
        <v>366</v>
      </c>
      <c r="N633" t="s">
        <v>67</v>
      </c>
    </row>
    <row r="634" spans="1:14" x14ac:dyDescent="0.2">
      <c r="A634">
        <v>7292025</v>
      </c>
      <c r="B634" t="s">
        <v>17</v>
      </c>
      <c r="C634" t="s">
        <v>1937</v>
      </c>
      <c r="D634" t="s">
        <v>358</v>
      </c>
      <c r="E634" t="s">
        <v>287</v>
      </c>
      <c r="F634" t="s">
        <v>288</v>
      </c>
      <c r="G634" t="s">
        <v>21</v>
      </c>
      <c r="H634" t="s">
        <v>366</v>
      </c>
      <c r="J634" t="s">
        <v>366</v>
      </c>
      <c r="L634" t="s">
        <v>366</v>
      </c>
      <c r="N634" t="s">
        <v>67</v>
      </c>
    </row>
    <row r="635" spans="1:14" x14ac:dyDescent="0.2">
      <c r="A635">
        <v>7016845</v>
      </c>
      <c r="B635" t="s">
        <v>17</v>
      </c>
      <c r="C635" t="s">
        <v>1511</v>
      </c>
      <c r="D635" t="s">
        <v>1251</v>
      </c>
      <c r="E635" t="s">
        <v>287</v>
      </c>
      <c r="F635" t="s">
        <v>288</v>
      </c>
      <c r="G635" t="s">
        <v>25</v>
      </c>
      <c r="H635" t="s">
        <v>366</v>
      </c>
      <c r="J635" t="s">
        <v>366</v>
      </c>
      <c r="L635" t="s">
        <v>366</v>
      </c>
      <c r="N635" t="s">
        <v>67</v>
      </c>
    </row>
    <row r="636" spans="1:14" x14ac:dyDescent="0.2">
      <c r="A636">
        <v>42588</v>
      </c>
      <c r="B636" t="s">
        <v>17</v>
      </c>
      <c r="C636" t="s">
        <v>1672</v>
      </c>
      <c r="D636" t="s">
        <v>258</v>
      </c>
      <c r="E636" t="s">
        <v>287</v>
      </c>
      <c r="F636" t="s">
        <v>288</v>
      </c>
      <c r="G636" t="s">
        <v>23</v>
      </c>
      <c r="H636" t="s">
        <v>158</v>
      </c>
      <c r="J636" t="s">
        <v>91</v>
      </c>
      <c r="L636" t="s">
        <v>83</v>
      </c>
      <c r="N636" t="s">
        <v>67</v>
      </c>
    </row>
    <row r="637" spans="1:14" x14ac:dyDescent="0.2">
      <c r="A637">
        <v>7299859</v>
      </c>
      <c r="B637" t="s">
        <v>18</v>
      </c>
      <c r="C637" t="s">
        <v>1926</v>
      </c>
      <c r="D637" t="s">
        <v>1927</v>
      </c>
      <c r="E637" t="s">
        <v>262</v>
      </c>
      <c r="F637" t="s">
        <v>263</v>
      </c>
      <c r="G637" t="s">
        <v>21</v>
      </c>
      <c r="H637" t="s">
        <v>366</v>
      </c>
      <c r="J637" t="s">
        <v>366</v>
      </c>
      <c r="L637" t="s">
        <v>366</v>
      </c>
      <c r="N637" t="s">
        <v>67</v>
      </c>
    </row>
    <row r="638" spans="1:14" x14ac:dyDescent="0.2">
      <c r="A638">
        <v>7299861</v>
      </c>
      <c r="B638" t="s">
        <v>18</v>
      </c>
      <c r="C638" t="s">
        <v>1928</v>
      </c>
      <c r="D638" t="s">
        <v>1929</v>
      </c>
      <c r="E638" t="s">
        <v>262</v>
      </c>
      <c r="F638" t="s">
        <v>263</v>
      </c>
      <c r="G638" t="s">
        <v>22</v>
      </c>
      <c r="H638" t="s">
        <v>366</v>
      </c>
      <c r="J638" t="s">
        <v>366</v>
      </c>
      <c r="L638" t="s">
        <v>366</v>
      </c>
      <c r="N638" t="s">
        <v>67</v>
      </c>
    </row>
    <row r="639" spans="1:14" x14ac:dyDescent="0.2">
      <c r="A639">
        <v>6806727</v>
      </c>
      <c r="B639" t="s">
        <v>18</v>
      </c>
      <c r="C639" t="s">
        <v>79</v>
      </c>
      <c r="D639" t="s">
        <v>80</v>
      </c>
      <c r="E639" t="s">
        <v>81</v>
      </c>
      <c r="F639" t="s">
        <v>82</v>
      </c>
      <c r="G639" t="s">
        <v>23</v>
      </c>
      <c r="H639" t="s">
        <v>83</v>
      </c>
      <c r="J639" t="s">
        <v>84</v>
      </c>
      <c r="L639" t="s">
        <v>158</v>
      </c>
      <c r="N639" t="s">
        <v>67</v>
      </c>
    </row>
    <row r="640" spans="1:14" x14ac:dyDescent="0.2">
      <c r="A640">
        <v>6656841</v>
      </c>
      <c r="B640" t="s">
        <v>18</v>
      </c>
      <c r="C640" t="s">
        <v>517</v>
      </c>
      <c r="D640" t="s">
        <v>518</v>
      </c>
      <c r="E640" t="s">
        <v>81</v>
      </c>
      <c r="F640" t="s">
        <v>82</v>
      </c>
      <c r="G640" t="s">
        <v>21</v>
      </c>
      <c r="H640" t="s">
        <v>108</v>
      </c>
      <c r="J640" t="s">
        <v>91</v>
      </c>
      <c r="L640" t="s">
        <v>83</v>
      </c>
      <c r="N640" t="s">
        <v>67</v>
      </c>
    </row>
    <row r="641" spans="1:14" x14ac:dyDescent="0.2">
      <c r="A641">
        <v>517254</v>
      </c>
      <c r="B641" t="s">
        <v>18</v>
      </c>
      <c r="C641" t="s">
        <v>1011</v>
      </c>
      <c r="D641" t="s">
        <v>71</v>
      </c>
      <c r="E641" t="s">
        <v>81</v>
      </c>
      <c r="F641" t="s">
        <v>82</v>
      </c>
      <c r="G641" t="s">
        <v>22</v>
      </c>
      <c r="H641" t="s">
        <v>84</v>
      </c>
      <c r="J641" t="s">
        <v>84</v>
      </c>
      <c r="L641" t="s">
        <v>84</v>
      </c>
      <c r="N641" t="s">
        <v>67</v>
      </c>
    </row>
    <row r="642" spans="1:14" x14ac:dyDescent="0.2">
      <c r="A642">
        <v>6947014</v>
      </c>
      <c r="B642" t="s">
        <v>18</v>
      </c>
      <c r="C642" t="s">
        <v>1510</v>
      </c>
      <c r="D642" t="s">
        <v>770</v>
      </c>
      <c r="E642" t="s">
        <v>81</v>
      </c>
      <c r="F642" t="s">
        <v>82</v>
      </c>
      <c r="G642" t="s">
        <v>21</v>
      </c>
      <c r="H642" t="s">
        <v>96</v>
      </c>
      <c r="J642" t="s">
        <v>96</v>
      </c>
      <c r="L642" t="s">
        <v>96</v>
      </c>
      <c r="N642" t="s">
        <v>67</v>
      </c>
    </row>
    <row r="643" spans="1:14" x14ac:dyDescent="0.2">
      <c r="A643">
        <v>6692579</v>
      </c>
      <c r="B643" t="s">
        <v>18</v>
      </c>
      <c r="C643" t="s">
        <v>1689</v>
      </c>
      <c r="D643" t="s">
        <v>611</v>
      </c>
      <c r="E643" t="s">
        <v>81</v>
      </c>
      <c r="F643" t="s">
        <v>82</v>
      </c>
      <c r="G643" t="s">
        <v>23</v>
      </c>
      <c r="H643" t="s">
        <v>108</v>
      </c>
      <c r="J643" t="s">
        <v>91</v>
      </c>
      <c r="L643" t="s">
        <v>91</v>
      </c>
      <c r="N643" t="s">
        <v>67</v>
      </c>
    </row>
    <row r="644" spans="1:14" x14ac:dyDescent="0.2">
      <c r="A644">
        <v>7131984</v>
      </c>
      <c r="B644" t="s">
        <v>18</v>
      </c>
      <c r="C644" t="s">
        <v>1639</v>
      </c>
      <c r="D644" t="s">
        <v>1939</v>
      </c>
      <c r="E644" t="s">
        <v>81</v>
      </c>
      <c r="F644" t="s">
        <v>82</v>
      </c>
      <c r="G644" t="s">
        <v>23</v>
      </c>
      <c r="H644" t="s">
        <v>96</v>
      </c>
      <c r="J644" t="s">
        <v>96</v>
      </c>
      <c r="L644" t="s">
        <v>91</v>
      </c>
      <c r="N644" t="s">
        <v>67</v>
      </c>
    </row>
    <row r="645" spans="1:14" x14ac:dyDescent="0.2">
      <c r="A645">
        <v>7287536</v>
      </c>
      <c r="B645" t="s">
        <v>18</v>
      </c>
      <c r="C645" t="s">
        <v>1940</v>
      </c>
      <c r="D645" t="s">
        <v>406</v>
      </c>
      <c r="E645" t="s">
        <v>81</v>
      </c>
      <c r="F645" t="s">
        <v>82</v>
      </c>
      <c r="G645" t="s">
        <v>22</v>
      </c>
      <c r="H645" t="s">
        <v>366</v>
      </c>
      <c r="J645" t="s">
        <v>366</v>
      </c>
      <c r="L645" t="s">
        <v>366</v>
      </c>
      <c r="N645" t="s">
        <v>67</v>
      </c>
    </row>
    <row r="646" spans="1:14" x14ac:dyDescent="0.2">
      <c r="A646">
        <v>7141828</v>
      </c>
      <c r="B646" t="s">
        <v>18</v>
      </c>
      <c r="C646" t="s">
        <v>1221</v>
      </c>
      <c r="D646" t="s">
        <v>71</v>
      </c>
      <c r="E646" t="s">
        <v>81</v>
      </c>
      <c r="F646" t="s">
        <v>82</v>
      </c>
      <c r="G646" t="s">
        <v>23</v>
      </c>
      <c r="H646" t="s">
        <v>366</v>
      </c>
      <c r="J646" t="s">
        <v>366</v>
      </c>
      <c r="L646" t="s">
        <v>366</v>
      </c>
      <c r="N646" t="s">
        <v>67</v>
      </c>
    </row>
    <row r="647" spans="1:14" x14ac:dyDescent="0.2">
      <c r="A647">
        <v>6668965</v>
      </c>
      <c r="B647" t="s">
        <v>17</v>
      </c>
      <c r="C647" t="s">
        <v>1938</v>
      </c>
      <c r="D647" t="s">
        <v>428</v>
      </c>
      <c r="E647" t="s">
        <v>287</v>
      </c>
      <c r="F647" t="s">
        <v>288</v>
      </c>
      <c r="G647" t="s">
        <v>23</v>
      </c>
      <c r="H647" t="s">
        <v>91</v>
      </c>
      <c r="J647" t="s">
        <v>96</v>
      </c>
      <c r="L647" t="s">
        <v>96</v>
      </c>
      <c r="N647" t="s">
        <v>67</v>
      </c>
    </row>
    <row r="648" spans="1:14" x14ac:dyDescent="0.2">
      <c r="A648">
        <v>6608856</v>
      </c>
      <c r="B648" t="s">
        <v>17</v>
      </c>
      <c r="C648" t="s">
        <v>357</v>
      </c>
      <c r="D648" t="s">
        <v>189</v>
      </c>
      <c r="E648" t="s">
        <v>137</v>
      </c>
      <c r="F648" t="s">
        <v>138</v>
      </c>
      <c r="G648" t="s">
        <v>23</v>
      </c>
      <c r="H648" t="s">
        <v>366</v>
      </c>
      <c r="J648" t="s">
        <v>366</v>
      </c>
      <c r="L648" t="s">
        <v>366</v>
      </c>
      <c r="N648" t="s">
        <v>67</v>
      </c>
    </row>
    <row r="649" spans="1:14" x14ac:dyDescent="0.2">
      <c r="A649">
        <v>7214867</v>
      </c>
      <c r="B649" t="s">
        <v>17</v>
      </c>
      <c r="C649" t="s">
        <v>397</v>
      </c>
      <c r="D649" t="s">
        <v>398</v>
      </c>
      <c r="E649" t="s">
        <v>137</v>
      </c>
      <c r="F649" t="s">
        <v>138</v>
      </c>
      <c r="G649" t="s">
        <v>23</v>
      </c>
      <c r="H649" t="s">
        <v>96</v>
      </c>
      <c r="J649" t="s">
        <v>108</v>
      </c>
      <c r="L649" t="s">
        <v>96</v>
      </c>
      <c r="N649" t="s">
        <v>67</v>
      </c>
    </row>
    <row r="650" spans="1:14" x14ac:dyDescent="0.2">
      <c r="A650">
        <v>6676275</v>
      </c>
      <c r="B650" t="s">
        <v>17</v>
      </c>
      <c r="C650" t="s">
        <v>1377</v>
      </c>
      <c r="D650" t="s">
        <v>119</v>
      </c>
      <c r="E650" t="s">
        <v>137</v>
      </c>
      <c r="F650" t="s">
        <v>138</v>
      </c>
      <c r="G650" t="s">
        <v>25</v>
      </c>
      <c r="H650" t="s">
        <v>91</v>
      </c>
      <c r="J650" t="s">
        <v>91</v>
      </c>
      <c r="L650" t="s">
        <v>108</v>
      </c>
      <c r="N650" t="s">
        <v>67</v>
      </c>
    </row>
    <row r="651" spans="1:14" x14ac:dyDescent="0.2">
      <c r="A651">
        <v>7226359</v>
      </c>
      <c r="B651" t="s">
        <v>17</v>
      </c>
      <c r="C651" t="s">
        <v>650</v>
      </c>
      <c r="D651" t="s">
        <v>651</v>
      </c>
      <c r="E651" t="s">
        <v>137</v>
      </c>
      <c r="F651" t="s">
        <v>138</v>
      </c>
      <c r="G651" t="s">
        <v>25</v>
      </c>
      <c r="H651" t="s">
        <v>96</v>
      </c>
      <c r="J651" t="s">
        <v>96</v>
      </c>
      <c r="L651" t="s">
        <v>96</v>
      </c>
      <c r="N651" t="s">
        <v>67</v>
      </c>
    </row>
    <row r="652" spans="1:14" x14ac:dyDescent="0.2">
      <c r="A652">
        <v>7234131</v>
      </c>
      <c r="B652" t="s">
        <v>17</v>
      </c>
      <c r="C652" t="s">
        <v>737</v>
      </c>
      <c r="D652" t="s">
        <v>258</v>
      </c>
      <c r="E652" t="s">
        <v>137</v>
      </c>
      <c r="F652" t="s">
        <v>138</v>
      </c>
      <c r="G652" t="s">
        <v>26</v>
      </c>
      <c r="H652" t="s">
        <v>366</v>
      </c>
      <c r="J652" t="s">
        <v>366</v>
      </c>
      <c r="L652" t="s">
        <v>366</v>
      </c>
      <c r="N652" t="s">
        <v>67</v>
      </c>
    </row>
    <row r="653" spans="1:14" x14ac:dyDescent="0.2">
      <c r="A653">
        <v>7124903</v>
      </c>
      <c r="B653" t="s">
        <v>17</v>
      </c>
      <c r="C653" t="s">
        <v>737</v>
      </c>
      <c r="D653" t="s">
        <v>249</v>
      </c>
      <c r="E653" t="s">
        <v>137</v>
      </c>
      <c r="F653" t="s">
        <v>138</v>
      </c>
      <c r="G653" t="s">
        <v>21</v>
      </c>
      <c r="H653" t="s">
        <v>96</v>
      </c>
      <c r="J653" t="s">
        <v>96</v>
      </c>
      <c r="L653" t="s">
        <v>96</v>
      </c>
      <c r="N653" t="s">
        <v>67</v>
      </c>
    </row>
    <row r="654" spans="1:14" x14ac:dyDescent="0.2">
      <c r="A654">
        <v>496364</v>
      </c>
      <c r="B654" t="s">
        <v>17</v>
      </c>
      <c r="C654" t="s">
        <v>865</v>
      </c>
      <c r="D654" t="s">
        <v>750</v>
      </c>
      <c r="E654" t="s">
        <v>137</v>
      </c>
      <c r="F654" t="s">
        <v>138</v>
      </c>
      <c r="G654" t="s">
        <v>21</v>
      </c>
      <c r="H654" t="s">
        <v>96</v>
      </c>
      <c r="J654" t="s">
        <v>108</v>
      </c>
      <c r="L654" t="s">
        <v>96</v>
      </c>
      <c r="N654" t="s">
        <v>67</v>
      </c>
    </row>
    <row r="655" spans="1:14" x14ac:dyDescent="0.2">
      <c r="A655">
        <v>7045362</v>
      </c>
      <c r="B655" t="s">
        <v>17</v>
      </c>
      <c r="C655" t="s">
        <v>1603</v>
      </c>
      <c r="D655" t="s">
        <v>368</v>
      </c>
      <c r="E655" t="s">
        <v>137</v>
      </c>
      <c r="F655" t="s">
        <v>138</v>
      </c>
      <c r="G655" t="s">
        <v>21</v>
      </c>
      <c r="H655" t="s">
        <v>96</v>
      </c>
      <c r="J655" t="s">
        <v>96</v>
      </c>
      <c r="L655" t="s">
        <v>96</v>
      </c>
      <c r="N655" t="s">
        <v>67</v>
      </c>
    </row>
    <row r="656" spans="1:14" x14ac:dyDescent="0.2">
      <c r="A656">
        <v>6852718</v>
      </c>
      <c r="B656" t="s">
        <v>17</v>
      </c>
      <c r="C656" t="s">
        <v>1435</v>
      </c>
      <c r="D656" t="s">
        <v>206</v>
      </c>
      <c r="E656" t="s">
        <v>137</v>
      </c>
      <c r="F656" t="s">
        <v>138</v>
      </c>
      <c r="G656" t="s">
        <v>23</v>
      </c>
      <c r="H656" t="s">
        <v>96</v>
      </c>
      <c r="J656" t="s">
        <v>96</v>
      </c>
      <c r="L656" t="s">
        <v>96</v>
      </c>
      <c r="N656" t="s">
        <v>67</v>
      </c>
    </row>
    <row r="657" spans="1:14" x14ac:dyDescent="0.2">
      <c r="A657">
        <v>6913144</v>
      </c>
      <c r="B657" t="s">
        <v>17</v>
      </c>
      <c r="C657" t="s">
        <v>1671</v>
      </c>
      <c r="D657" t="s">
        <v>1946</v>
      </c>
      <c r="E657" t="s">
        <v>137</v>
      </c>
      <c r="F657" t="s">
        <v>138</v>
      </c>
      <c r="G657" t="s">
        <v>21</v>
      </c>
      <c r="H657" t="s">
        <v>366</v>
      </c>
      <c r="J657" t="s">
        <v>366</v>
      </c>
      <c r="L657" t="s">
        <v>366</v>
      </c>
      <c r="N657" t="s">
        <v>67</v>
      </c>
    </row>
    <row r="658" spans="1:14" x14ac:dyDescent="0.2">
      <c r="A658">
        <v>6489962</v>
      </c>
      <c r="B658" t="s">
        <v>17</v>
      </c>
      <c r="C658" t="s">
        <v>1947</v>
      </c>
      <c r="D658" t="s">
        <v>454</v>
      </c>
      <c r="E658" t="s">
        <v>137</v>
      </c>
      <c r="F658" t="s">
        <v>138</v>
      </c>
      <c r="G658" t="s">
        <v>22</v>
      </c>
      <c r="H658" t="s">
        <v>96</v>
      </c>
      <c r="J658" t="s">
        <v>96</v>
      </c>
      <c r="L658" t="s">
        <v>96</v>
      </c>
      <c r="N658" t="s">
        <v>67</v>
      </c>
    </row>
    <row r="659" spans="1:14" x14ac:dyDescent="0.2">
      <c r="A659">
        <v>102785</v>
      </c>
      <c r="B659" t="s">
        <v>17</v>
      </c>
      <c r="C659" t="s">
        <v>1948</v>
      </c>
      <c r="D659" t="s">
        <v>1949</v>
      </c>
      <c r="E659" t="s">
        <v>137</v>
      </c>
      <c r="F659" t="s">
        <v>138</v>
      </c>
      <c r="G659" t="s">
        <v>24</v>
      </c>
      <c r="H659" t="s">
        <v>108</v>
      </c>
      <c r="J659" t="s">
        <v>83</v>
      </c>
      <c r="L659" t="s">
        <v>91</v>
      </c>
      <c r="N659" t="s">
        <v>67</v>
      </c>
    </row>
    <row r="660" spans="1:14" x14ac:dyDescent="0.2">
      <c r="A660">
        <v>293874</v>
      </c>
      <c r="B660" t="s">
        <v>17</v>
      </c>
      <c r="C660" t="s">
        <v>1950</v>
      </c>
      <c r="D660" t="s">
        <v>527</v>
      </c>
      <c r="E660" t="s">
        <v>137</v>
      </c>
      <c r="F660" t="s">
        <v>138</v>
      </c>
      <c r="G660" t="s">
        <v>21</v>
      </c>
      <c r="H660" t="s">
        <v>96</v>
      </c>
      <c r="J660" t="s">
        <v>96</v>
      </c>
      <c r="L660" t="s">
        <v>96</v>
      </c>
      <c r="N660" t="s">
        <v>67</v>
      </c>
    </row>
    <row r="661" spans="1:14" x14ac:dyDescent="0.2">
      <c r="A661">
        <v>7180484</v>
      </c>
      <c r="B661" t="s">
        <v>17</v>
      </c>
      <c r="C661" t="s">
        <v>255</v>
      </c>
      <c r="D661" t="s">
        <v>171</v>
      </c>
      <c r="E661" t="s">
        <v>246</v>
      </c>
      <c r="F661" t="s">
        <v>247</v>
      </c>
      <c r="G661" t="s">
        <v>22</v>
      </c>
      <c r="H661" t="s">
        <v>366</v>
      </c>
      <c r="J661" t="s">
        <v>366</v>
      </c>
      <c r="L661" t="s">
        <v>366</v>
      </c>
      <c r="N661" t="s">
        <v>67</v>
      </c>
    </row>
    <row r="662" spans="1:14" x14ac:dyDescent="0.2">
      <c r="A662">
        <v>7070117</v>
      </c>
      <c r="B662" t="s">
        <v>17</v>
      </c>
      <c r="C662" t="s">
        <v>1004</v>
      </c>
      <c r="D662" t="s">
        <v>1005</v>
      </c>
      <c r="E662" t="s">
        <v>246</v>
      </c>
      <c r="F662" t="s">
        <v>247</v>
      </c>
      <c r="G662" t="s">
        <v>23</v>
      </c>
      <c r="H662" t="s">
        <v>96</v>
      </c>
      <c r="J662" t="s">
        <v>91</v>
      </c>
      <c r="L662" t="s">
        <v>96</v>
      </c>
      <c r="N662" t="s">
        <v>67</v>
      </c>
    </row>
    <row r="663" spans="1:14" x14ac:dyDescent="0.2">
      <c r="A663">
        <v>7259678</v>
      </c>
      <c r="B663" t="s">
        <v>17</v>
      </c>
      <c r="C663" t="s">
        <v>1523</v>
      </c>
      <c r="D663" t="s">
        <v>304</v>
      </c>
      <c r="E663" t="s">
        <v>246</v>
      </c>
      <c r="F663" t="s">
        <v>247</v>
      </c>
      <c r="G663" t="s">
        <v>21</v>
      </c>
      <c r="H663" t="s">
        <v>108</v>
      </c>
      <c r="J663" t="s">
        <v>108</v>
      </c>
      <c r="L663" t="s">
        <v>96</v>
      </c>
      <c r="N663" t="s">
        <v>67</v>
      </c>
    </row>
    <row r="664" spans="1:14" x14ac:dyDescent="0.2">
      <c r="A664">
        <v>7224926</v>
      </c>
      <c r="B664" t="s">
        <v>17</v>
      </c>
      <c r="C664" t="s">
        <v>905</v>
      </c>
      <c r="D664" t="s">
        <v>140</v>
      </c>
      <c r="E664" t="s">
        <v>246</v>
      </c>
      <c r="F664" t="s">
        <v>247</v>
      </c>
      <c r="G664" t="s">
        <v>23</v>
      </c>
      <c r="H664" t="s">
        <v>366</v>
      </c>
      <c r="J664" t="s">
        <v>366</v>
      </c>
      <c r="L664" t="s">
        <v>366</v>
      </c>
      <c r="N664" t="s">
        <v>67</v>
      </c>
    </row>
    <row r="665" spans="1:14" x14ac:dyDescent="0.2">
      <c r="A665">
        <v>7082811</v>
      </c>
      <c r="B665" t="s">
        <v>17</v>
      </c>
      <c r="C665" t="s">
        <v>1298</v>
      </c>
      <c r="D665" t="s">
        <v>140</v>
      </c>
      <c r="E665" t="s">
        <v>246</v>
      </c>
      <c r="F665" t="s">
        <v>247</v>
      </c>
      <c r="G665" t="s">
        <v>21</v>
      </c>
      <c r="H665" t="s">
        <v>91</v>
      </c>
      <c r="J665" t="s">
        <v>91</v>
      </c>
      <c r="L665" t="s">
        <v>108</v>
      </c>
      <c r="N665" t="s">
        <v>67</v>
      </c>
    </row>
    <row r="666" spans="1:14" x14ac:dyDescent="0.2">
      <c r="A666">
        <v>6467066</v>
      </c>
      <c r="B666" t="s">
        <v>17</v>
      </c>
      <c r="C666" t="s">
        <v>1382</v>
      </c>
      <c r="D666" t="s">
        <v>1383</v>
      </c>
      <c r="E666" t="s">
        <v>246</v>
      </c>
      <c r="F666" t="s">
        <v>247</v>
      </c>
      <c r="G666" t="s">
        <v>24</v>
      </c>
      <c r="H666" t="s">
        <v>96</v>
      </c>
      <c r="J666" t="s">
        <v>96</v>
      </c>
      <c r="L666" t="s">
        <v>96</v>
      </c>
      <c r="N666" t="s">
        <v>67</v>
      </c>
    </row>
    <row r="667" spans="1:14" x14ac:dyDescent="0.2">
      <c r="A667">
        <v>7070115</v>
      </c>
      <c r="B667" t="s">
        <v>17</v>
      </c>
      <c r="C667" t="s">
        <v>244</v>
      </c>
      <c r="D667" t="s">
        <v>142</v>
      </c>
      <c r="E667" t="s">
        <v>246</v>
      </c>
      <c r="F667" t="s">
        <v>247</v>
      </c>
      <c r="G667" t="s">
        <v>23</v>
      </c>
      <c r="H667" t="s">
        <v>91</v>
      </c>
      <c r="J667" t="s">
        <v>91</v>
      </c>
      <c r="L667" t="s">
        <v>96</v>
      </c>
      <c r="N667" t="s">
        <v>67</v>
      </c>
    </row>
    <row r="668" spans="1:14" x14ac:dyDescent="0.2">
      <c r="A668">
        <v>6519423</v>
      </c>
      <c r="B668" t="s">
        <v>17</v>
      </c>
      <c r="C668" t="s">
        <v>355</v>
      </c>
      <c r="D668" t="s">
        <v>356</v>
      </c>
      <c r="E668" t="s">
        <v>246</v>
      </c>
      <c r="F668" t="s">
        <v>247</v>
      </c>
      <c r="G668" t="s">
        <v>21</v>
      </c>
      <c r="H668" t="s">
        <v>91</v>
      </c>
      <c r="J668" t="s">
        <v>91</v>
      </c>
      <c r="L668" t="s">
        <v>96</v>
      </c>
      <c r="N668" t="s">
        <v>67</v>
      </c>
    </row>
    <row r="669" spans="1:14" x14ac:dyDescent="0.2">
      <c r="A669">
        <v>6470735</v>
      </c>
      <c r="B669" t="s">
        <v>17</v>
      </c>
      <c r="C669" t="s">
        <v>1951</v>
      </c>
      <c r="D669" t="s">
        <v>265</v>
      </c>
      <c r="E669" t="s">
        <v>246</v>
      </c>
      <c r="F669" t="s">
        <v>247</v>
      </c>
      <c r="G669" t="s">
        <v>21</v>
      </c>
      <c r="H669" t="s">
        <v>96</v>
      </c>
      <c r="J669" t="s">
        <v>96</v>
      </c>
      <c r="L669" t="s">
        <v>96</v>
      </c>
      <c r="N669" t="s">
        <v>67</v>
      </c>
    </row>
    <row r="670" spans="1:14" x14ac:dyDescent="0.2">
      <c r="A670">
        <v>6750178</v>
      </c>
      <c r="B670" t="s">
        <v>17</v>
      </c>
      <c r="C670" t="s">
        <v>1112</v>
      </c>
      <c r="D670" t="s">
        <v>635</v>
      </c>
      <c r="E670" t="s">
        <v>246</v>
      </c>
      <c r="F670" t="s">
        <v>247</v>
      </c>
      <c r="G670" t="s">
        <v>24</v>
      </c>
      <c r="H670" t="s">
        <v>366</v>
      </c>
      <c r="J670" t="s">
        <v>366</v>
      </c>
      <c r="L670" t="s">
        <v>366</v>
      </c>
      <c r="N670" t="s">
        <v>67</v>
      </c>
    </row>
    <row r="671" spans="1:14" x14ac:dyDescent="0.2">
      <c r="A671">
        <v>6537702</v>
      </c>
      <c r="B671" t="s">
        <v>17</v>
      </c>
      <c r="C671" t="s">
        <v>1952</v>
      </c>
      <c r="D671" t="s">
        <v>404</v>
      </c>
      <c r="E671" t="s">
        <v>246</v>
      </c>
      <c r="F671" t="s">
        <v>247</v>
      </c>
      <c r="G671" t="s">
        <v>23</v>
      </c>
      <c r="H671" t="s">
        <v>366</v>
      </c>
      <c r="J671" t="s">
        <v>366</v>
      </c>
      <c r="L671" t="s">
        <v>366</v>
      </c>
      <c r="N671" t="s">
        <v>67</v>
      </c>
    </row>
    <row r="672" spans="1:14" x14ac:dyDescent="0.2">
      <c r="A672">
        <v>6558360</v>
      </c>
      <c r="B672" t="s">
        <v>17</v>
      </c>
      <c r="C672" t="s">
        <v>1501</v>
      </c>
      <c r="D672" t="s">
        <v>177</v>
      </c>
      <c r="E672" t="s">
        <v>246</v>
      </c>
      <c r="F672" t="s">
        <v>247</v>
      </c>
      <c r="G672" t="s">
        <v>23</v>
      </c>
      <c r="H672" t="s">
        <v>66</v>
      </c>
      <c r="J672" t="s">
        <v>84</v>
      </c>
      <c r="L672" t="s">
        <v>84</v>
      </c>
      <c r="N672" t="s">
        <v>67</v>
      </c>
    </row>
    <row r="673" spans="1:14" x14ac:dyDescent="0.2">
      <c r="A673">
        <v>207981</v>
      </c>
      <c r="B673" t="s">
        <v>17</v>
      </c>
      <c r="C673" t="s">
        <v>1953</v>
      </c>
      <c r="D673" t="s">
        <v>248</v>
      </c>
      <c r="E673" t="s">
        <v>246</v>
      </c>
      <c r="F673" t="s">
        <v>247</v>
      </c>
      <c r="G673" t="s">
        <v>21</v>
      </c>
      <c r="H673" t="s">
        <v>158</v>
      </c>
      <c r="J673" t="s">
        <v>158</v>
      </c>
      <c r="L673" t="s">
        <v>141</v>
      </c>
      <c r="N673" t="s">
        <v>67</v>
      </c>
    </row>
    <row r="674" spans="1:14" x14ac:dyDescent="0.2">
      <c r="A674">
        <v>6985984</v>
      </c>
      <c r="B674" t="s">
        <v>17</v>
      </c>
      <c r="C674" t="s">
        <v>1000</v>
      </c>
      <c r="D674" t="s">
        <v>411</v>
      </c>
      <c r="E674" t="s">
        <v>246</v>
      </c>
      <c r="F674" t="s">
        <v>247</v>
      </c>
      <c r="G674" t="s">
        <v>23</v>
      </c>
      <c r="H674" t="s">
        <v>366</v>
      </c>
      <c r="J674" t="s">
        <v>366</v>
      </c>
      <c r="L674" t="s">
        <v>366</v>
      </c>
      <c r="N674" t="s">
        <v>67</v>
      </c>
    </row>
    <row r="675" spans="1:14" x14ac:dyDescent="0.2">
      <c r="A675">
        <v>6770970</v>
      </c>
      <c r="B675" t="s">
        <v>17</v>
      </c>
      <c r="C675" t="s">
        <v>1314</v>
      </c>
      <c r="D675" t="s">
        <v>572</v>
      </c>
      <c r="E675" t="s">
        <v>246</v>
      </c>
      <c r="F675" t="s">
        <v>247</v>
      </c>
      <c r="G675" t="s">
        <v>24</v>
      </c>
      <c r="H675" t="s">
        <v>366</v>
      </c>
      <c r="J675" t="s">
        <v>366</v>
      </c>
      <c r="L675" t="s">
        <v>366</v>
      </c>
      <c r="N675" t="s">
        <v>67</v>
      </c>
    </row>
    <row r="676" spans="1:14" x14ac:dyDescent="0.2">
      <c r="A676">
        <v>7267748</v>
      </c>
      <c r="B676" t="s">
        <v>17</v>
      </c>
      <c r="C676" t="s">
        <v>1954</v>
      </c>
      <c r="D676" t="s">
        <v>1955</v>
      </c>
      <c r="E676" t="s">
        <v>246</v>
      </c>
      <c r="F676" t="s">
        <v>247</v>
      </c>
      <c r="G676" t="s">
        <v>21</v>
      </c>
      <c r="H676" t="s">
        <v>366</v>
      </c>
      <c r="J676" t="s">
        <v>366</v>
      </c>
      <c r="L676" t="s">
        <v>366</v>
      </c>
      <c r="N676" t="s">
        <v>67</v>
      </c>
    </row>
    <row r="677" spans="1:14" x14ac:dyDescent="0.2">
      <c r="A677">
        <v>6722390</v>
      </c>
      <c r="B677" t="s">
        <v>17</v>
      </c>
      <c r="C677" t="s">
        <v>1956</v>
      </c>
      <c r="D677" t="s">
        <v>278</v>
      </c>
      <c r="E677" t="s">
        <v>246</v>
      </c>
      <c r="F677" t="s">
        <v>247</v>
      </c>
      <c r="G677" t="s">
        <v>24</v>
      </c>
      <c r="H677" t="s">
        <v>366</v>
      </c>
      <c r="J677" t="s">
        <v>366</v>
      </c>
      <c r="L677" t="s">
        <v>366</v>
      </c>
      <c r="N677" t="s">
        <v>67</v>
      </c>
    </row>
    <row r="678" spans="1:14" x14ac:dyDescent="0.2">
      <c r="A678">
        <v>339885</v>
      </c>
      <c r="B678" t="s">
        <v>17</v>
      </c>
      <c r="C678" t="s">
        <v>461</v>
      </c>
      <c r="D678" t="s">
        <v>278</v>
      </c>
      <c r="E678" t="s">
        <v>246</v>
      </c>
      <c r="F678" t="s">
        <v>247</v>
      </c>
      <c r="G678" t="s">
        <v>22</v>
      </c>
      <c r="H678" t="s">
        <v>366</v>
      </c>
      <c r="J678" t="s">
        <v>366</v>
      </c>
      <c r="L678" t="s">
        <v>366</v>
      </c>
      <c r="N678" t="s">
        <v>67</v>
      </c>
    </row>
    <row r="679" spans="1:14" x14ac:dyDescent="0.2">
      <c r="A679">
        <v>482721</v>
      </c>
      <c r="B679" t="s">
        <v>17</v>
      </c>
      <c r="C679" t="s">
        <v>778</v>
      </c>
      <c r="D679" t="s">
        <v>398</v>
      </c>
      <c r="E679" t="s">
        <v>246</v>
      </c>
      <c r="F679" t="s">
        <v>247</v>
      </c>
      <c r="G679" t="s">
        <v>24</v>
      </c>
      <c r="H679" t="s">
        <v>96</v>
      </c>
      <c r="J679" t="s">
        <v>91</v>
      </c>
      <c r="L679" t="s">
        <v>96</v>
      </c>
      <c r="N679" t="s">
        <v>67</v>
      </c>
    </row>
    <row r="680" spans="1:14" x14ac:dyDescent="0.2">
      <c r="A680">
        <v>7246880</v>
      </c>
      <c r="B680" t="s">
        <v>17</v>
      </c>
      <c r="C680" t="s">
        <v>708</v>
      </c>
      <c r="D680" t="s">
        <v>304</v>
      </c>
      <c r="E680" t="s">
        <v>246</v>
      </c>
      <c r="F680" t="s">
        <v>247</v>
      </c>
      <c r="G680" t="s">
        <v>21</v>
      </c>
      <c r="H680" t="s">
        <v>366</v>
      </c>
      <c r="J680" t="s">
        <v>366</v>
      </c>
      <c r="L680" t="s">
        <v>366</v>
      </c>
      <c r="N680" t="s">
        <v>67</v>
      </c>
    </row>
    <row r="681" spans="1:14" x14ac:dyDescent="0.2">
      <c r="A681">
        <v>280878</v>
      </c>
      <c r="B681" t="s">
        <v>17</v>
      </c>
      <c r="C681" t="s">
        <v>1957</v>
      </c>
      <c r="D681" t="s">
        <v>240</v>
      </c>
      <c r="E681" t="s">
        <v>246</v>
      </c>
      <c r="F681" t="s">
        <v>247</v>
      </c>
      <c r="G681" t="s">
        <v>23</v>
      </c>
      <c r="H681" t="s">
        <v>366</v>
      </c>
      <c r="J681" t="s">
        <v>366</v>
      </c>
      <c r="L681" t="s">
        <v>366</v>
      </c>
      <c r="N681" t="s">
        <v>67</v>
      </c>
    </row>
    <row r="682" spans="1:14" x14ac:dyDescent="0.2">
      <c r="A682">
        <v>483209</v>
      </c>
      <c r="B682" t="s">
        <v>17</v>
      </c>
      <c r="C682" t="s">
        <v>1486</v>
      </c>
      <c r="D682" t="s">
        <v>113</v>
      </c>
      <c r="E682" t="s">
        <v>246</v>
      </c>
      <c r="F682" t="s">
        <v>247</v>
      </c>
      <c r="G682" t="s">
        <v>24</v>
      </c>
      <c r="H682" t="s">
        <v>366</v>
      </c>
      <c r="J682" t="s">
        <v>366</v>
      </c>
      <c r="L682" t="s">
        <v>366</v>
      </c>
      <c r="N682" t="s">
        <v>67</v>
      </c>
    </row>
    <row r="683" spans="1:14" x14ac:dyDescent="0.2">
      <c r="A683">
        <v>7267747</v>
      </c>
      <c r="B683" t="s">
        <v>17</v>
      </c>
      <c r="C683" t="s">
        <v>1954</v>
      </c>
      <c r="D683" t="s">
        <v>830</v>
      </c>
      <c r="E683" t="s">
        <v>246</v>
      </c>
      <c r="F683" t="s">
        <v>247</v>
      </c>
      <c r="G683" t="s">
        <v>27</v>
      </c>
      <c r="H683" t="s">
        <v>366</v>
      </c>
      <c r="J683" t="s">
        <v>366</v>
      </c>
      <c r="L683" t="s">
        <v>366</v>
      </c>
      <c r="N683" t="s">
        <v>67</v>
      </c>
    </row>
    <row r="684" spans="1:14" x14ac:dyDescent="0.2">
      <c r="A684">
        <v>7288804</v>
      </c>
      <c r="B684" t="s">
        <v>17</v>
      </c>
      <c r="C684" t="s">
        <v>1958</v>
      </c>
      <c r="D684" t="s">
        <v>358</v>
      </c>
      <c r="E684" t="s">
        <v>246</v>
      </c>
      <c r="F684" t="s">
        <v>247</v>
      </c>
      <c r="G684" t="s">
        <v>23</v>
      </c>
      <c r="H684" t="s">
        <v>96</v>
      </c>
      <c r="J684" t="s">
        <v>108</v>
      </c>
      <c r="L684" t="s">
        <v>96</v>
      </c>
      <c r="N684" t="s">
        <v>67</v>
      </c>
    </row>
    <row r="685" spans="1:14" x14ac:dyDescent="0.2">
      <c r="A685">
        <v>6641822</v>
      </c>
      <c r="B685" t="s">
        <v>17</v>
      </c>
      <c r="C685" t="s">
        <v>1333</v>
      </c>
      <c r="D685" t="s">
        <v>180</v>
      </c>
      <c r="E685" t="s">
        <v>246</v>
      </c>
      <c r="F685" t="s">
        <v>247</v>
      </c>
      <c r="G685" t="s">
        <v>23</v>
      </c>
      <c r="H685" t="s">
        <v>83</v>
      </c>
      <c r="J685" t="s">
        <v>158</v>
      </c>
      <c r="L685" t="s">
        <v>83</v>
      </c>
      <c r="N685" t="s">
        <v>67</v>
      </c>
    </row>
    <row r="686" spans="1:14" x14ac:dyDescent="0.2">
      <c r="A686">
        <v>7224919</v>
      </c>
      <c r="B686" t="s">
        <v>17</v>
      </c>
      <c r="C686" t="s">
        <v>676</v>
      </c>
      <c r="D686" t="s">
        <v>128</v>
      </c>
      <c r="E686" t="s">
        <v>246</v>
      </c>
      <c r="F686" t="s">
        <v>247</v>
      </c>
      <c r="G686" t="s">
        <v>22</v>
      </c>
      <c r="H686" t="s">
        <v>366</v>
      </c>
      <c r="J686" t="s">
        <v>366</v>
      </c>
      <c r="L686" t="s">
        <v>366</v>
      </c>
      <c r="N686" t="s">
        <v>67</v>
      </c>
    </row>
    <row r="687" spans="1:14" x14ac:dyDescent="0.2">
      <c r="A687">
        <v>6794356</v>
      </c>
      <c r="B687" t="s">
        <v>17</v>
      </c>
      <c r="C687" t="s">
        <v>1959</v>
      </c>
      <c r="D687" t="s">
        <v>848</v>
      </c>
      <c r="E687" t="s">
        <v>246</v>
      </c>
      <c r="F687" t="s">
        <v>247</v>
      </c>
      <c r="G687" t="s">
        <v>21</v>
      </c>
      <c r="H687" t="s">
        <v>366</v>
      </c>
      <c r="J687" t="s">
        <v>366</v>
      </c>
      <c r="L687" t="s">
        <v>366</v>
      </c>
      <c r="N687" t="s">
        <v>67</v>
      </c>
    </row>
    <row r="688" spans="1:14" x14ac:dyDescent="0.2">
      <c r="A688">
        <v>7300718</v>
      </c>
      <c r="B688" t="s">
        <v>17</v>
      </c>
      <c r="C688" t="s">
        <v>1960</v>
      </c>
      <c r="D688" t="s">
        <v>150</v>
      </c>
      <c r="E688" t="s">
        <v>246</v>
      </c>
      <c r="F688" t="s">
        <v>247</v>
      </c>
      <c r="G688" t="s">
        <v>21</v>
      </c>
      <c r="H688" t="s">
        <v>366</v>
      </c>
      <c r="J688" t="s">
        <v>366</v>
      </c>
      <c r="L688" t="s">
        <v>366</v>
      </c>
      <c r="N688" t="s">
        <v>67</v>
      </c>
    </row>
    <row r="689" spans="1:14" x14ac:dyDescent="0.2">
      <c r="A689">
        <v>7246888</v>
      </c>
      <c r="B689" t="s">
        <v>17</v>
      </c>
      <c r="C689" t="s">
        <v>837</v>
      </c>
      <c r="D689" t="s">
        <v>838</v>
      </c>
      <c r="E689" t="s">
        <v>246</v>
      </c>
      <c r="F689" t="s">
        <v>247</v>
      </c>
      <c r="G689" t="s">
        <v>22</v>
      </c>
      <c r="H689" t="s">
        <v>96</v>
      </c>
      <c r="J689" t="s">
        <v>96</v>
      </c>
      <c r="L689" t="s">
        <v>96</v>
      </c>
      <c r="N689" t="s">
        <v>67</v>
      </c>
    </row>
    <row r="690" spans="1:14" x14ac:dyDescent="0.2">
      <c r="A690">
        <v>118534</v>
      </c>
      <c r="B690" t="s">
        <v>17</v>
      </c>
      <c r="C690" t="s">
        <v>1091</v>
      </c>
      <c r="D690" t="s">
        <v>480</v>
      </c>
      <c r="E690" t="s">
        <v>246</v>
      </c>
      <c r="F690" t="s">
        <v>247</v>
      </c>
      <c r="G690" t="s">
        <v>26</v>
      </c>
      <c r="H690" t="s">
        <v>91</v>
      </c>
      <c r="J690" t="s">
        <v>158</v>
      </c>
      <c r="L690" t="s">
        <v>108</v>
      </c>
      <c r="N690" t="s">
        <v>67</v>
      </c>
    </row>
    <row r="691" spans="1:14" x14ac:dyDescent="0.2">
      <c r="A691">
        <v>53704</v>
      </c>
      <c r="B691" t="s">
        <v>17</v>
      </c>
      <c r="C691" t="s">
        <v>328</v>
      </c>
      <c r="D691" t="s">
        <v>177</v>
      </c>
      <c r="E691" t="s">
        <v>246</v>
      </c>
      <c r="F691" t="s">
        <v>247</v>
      </c>
      <c r="G691" t="s">
        <v>23</v>
      </c>
      <c r="H691" t="s">
        <v>158</v>
      </c>
      <c r="J691" t="s">
        <v>66</v>
      </c>
      <c r="L691" t="s">
        <v>158</v>
      </c>
      <c r="N691" t="s">
        <v>67</v>
      </c>
    </row>
    <row r="692" spans="1:14" x14ac:dyDescent="0.2">
      <c r="A692">
        <v>7023257</v>
      </c>
      <c r="B692" t="s">
        <v>17</v>
      </c>
      <c r="C692" t="s">
        <v>1536</v>
      </c>
      <c r="D692" t="s">
        <v>542</v>
      </c>
      <c r="E692" t="s">
        <v>246</v>
      </c>
      <c r="F692" t="s">
        <v>247</v>
      </c>
      <c r="G692" t="s">
        <v>23</v>
      </c>
      <c r="H692" t="s">
        <v>366</v>
      </c>
      <c r="J692" t="s">
        <v>366</v>
      </c>
      <c r="L692" t="s">
        <v>366</v>
      </c>
      <c r="N692" t="s">
        <v>67</v>
      </c>
    </row>
    <row r="693" spans="1:14" x14ac:dyDescent="0.2">
      <c r="A693">
        <v>7025768</v>
      </c>
      <c r="B693" t="s">
        <v>17</v>
      </c>
      <c r="C693" t="s">
        <v>1650</v>
      </c>
      <c r="D693" t="s">
        <v>1018</v>
      </c>
      <c r="E693" t="s">
        <v>246</v>
      </c>
      <c r="F693" t="s">
        <v>247</v>
      </c>
      <c r="G693" t="s">
        <v>21</v>
      </c>
      <c r="H693" t="s">
        <v>96</v>
      </c>
      <c r="J693" t="s">
        <v>108</v>
      </c>
      <c r="L693" t="s">
        <v>96</v>
      </c>
      <c r="N693" t="s">
        <v>67</v>
      </c>
    </row>
    <row r="694" spans="1:14" x14ac:dyDescent="0.2">
      <c r="A694">
        <v>6641824</v>
      </c>
      <c r="B694" t="s">
        <v>17</v>
      </c>
      <c r="C694" t="s">
        <v>681</v>
      </c>
      <c r="D694" t="s">
        <v>1961</v>
      </c>
      <c r="E694" t="s">
        <v>246</v>
      </c>
      <c r="F694" t="s">
        <v>247</v>
      </c>
      <c r="G694" t="s">
        <v>23</v>
      </c>
      <c r="H694" t="s">
        <v>366</v>
      </c>
      <c r="J694" t="s">
        <v>366</v>
      </c>
      <c r="L694" t="s">
        <v>366</v>
      </c>
      <c r="N694" t="s">
        <v>67</v>
      </c>
    </row>
    <row r="695" spans="1:14" x14ac:dyDescent="0.2">
      <c r="A695">
        <v>7301538</v>
      </c>
      <c r="B695" t="s">
        <v>18</v>
      </c>
      <c r="C695" t="s">
        <v>1941</v>
      </c>
      <c r="D695" t="s">
        <v>145</v>
      </c>
      <c r="E695" t="s">
        <v>81</v>
      </c>
      <c r="F695" t="s">
        <v>82</v>
      </c>
      <c r="G695" t="s">
        <v>22</v>
      </c>
      <c r="H695" t="s">
        <v>366</v>
      </c>
      <c r="J695" t="s">
        <v>366</v>
      </c>
      <c r="L695" t="s">
        <v>366</v>
      </c>
      <c r="N695" t="s">
        <v>67</v>
      </c>
    </row>
    <row r="696" spans="1:14" x14ac:dyDescent="0.2">
      <c r="A696">
        <v>7309761</v>
      </c>
      <c r="B696" t="s">
        <v>18</v>
      </c>
      <c r="C696" t="s">
        <v>1942</v>
      </c>
      <c r="D696" t="s">
        <v>1943</v>
      </c>
      <c r="E696" t="s">
        <v>81</v>
      </c>
      <c r="F696" t="s">
        <v>82</v>
      </c>
      <c r="G696" t="s">
        <v>22</v>
      </c>
      <c r="H696" t="s">
        <v>366</v>
      </c>
      <c r="J696" t="s">
        <v>366</v>
      </c>
      <c r="L696" t="s">
        <v>366</v>
      </c>
      <c r="N696" t="s">
        <v>67</v>
      </c>
    </row>
    <row r="697" spans="1:14" x14ac:dyDescent="0.2">
      <c r="A697">
        <v>7309762</v>
      </c>
      <c r="B697" t="s">
        <v>18</v>
      </c>
      <c r="C697" t="s">
        <v>1944</v>
      </c>
      <c r="D697" t="s">
        <v>504</v>
      </c>
      <c r="E697" t="s">
        <v>81</v>
      </c>
      <c r="F697" t="s">
        <v>82</v>
      </c>
      <c r="G697" t="s">
        <v>21</v>
      </c>
      <c r="H697" t="s">
        <v>366</v>
      </c>
      <c r="J697" t="s">
        <v>366</v>
      </c>
      <c r="L697" t="s">
        <v>366</v>
      </c>
      <c r="N697" t="s">
        <v>67</v>
      </c>
    </row>
    <row r="698" spans="1:14" x14ac:dyDescent="0.2">
      <c r="A698">
        <v>7309763</v>
      </c>
      <c r="B698" t="s">
        <v>18</v>
      </c>
      <c r="C698" t="s">
        <v>1945</v>
      </c>
      <c r="D698" t="s">
        <v>145</v>
      </c>
      <c r="E698" t="s">
        <v>81</v>
      </c>
      <c r="F698" t="s">
        <v>82</v>
      </c>
      <c r="G698" t="s">
        <v>25</v>
      </c>
      <c r="H698" t="s">
        <v>366</v>
      </c>
      <c r="J698" t="s">
        <v>366</v>
      </c>
      <c r="L698" t="s">
        <v>366</v>
      </c>
      <c r="N698" t="s">
        <v>67</v>
      </c>
    </row>
    <row r="699" spans="1:14" x14ac:dyDescent="0.2">
      <c r="A699">
        <v>7309765</v>
      </c>
      <c r="B699" t="s">
        <v>18</v>
      </c>
      <c r="C699" t="s">
        <v>1963</v>
      </c>
      <c r="D699" t="s">
        <v>1964</v>
      </c>
      <c r="E699" t="s">
        <v>81</v>
      </c>
      <c r="F699" t="s">
        <v>82</v>
      </c>
      <c r="G699" t="s">
        <v>22</v>
      </c>
      <c r="H699" t="s">
        <v>366</v>
      </c>
      <c r="J699" t="s">
        <v>366</v>
      </c>
      <c r="L699" t="s">
        <v>366</v>
      </c>
      <c r="N699" t="s">
        <v>67</v>
      </c>
    </row>
    <row r="700" spans="1:14" x14ac:dyDescent="0.2">
      <c r="A700">
        <v>498029</v>
      </c>
      <c r="B700" t="s">
        <v>18</v>
      </c>
      <c r="C700" t="s">
        <v>558</v>
      </c>
      <c r="D700" t="s">
        <v>559</v>
      </c>
      <c r="E700" t="s">
        <v>81</v>
      </c>
      <c r="F700" t="s">
        <v>82</v>
      </c>
      <c r="G700" t="s">
        <v>25</v>
      </c>
      <c r="H700" t="s">
        <v>366</v>
      </c>
      <c r="J700" t="s">
        <v>366</v>
      </c>
      <c r="L700" t="s">
        <v>366</v>
      </c>
      <c r="N700" t="s">
        <v>67</v>
      </c>
    </row>
    <row r="701" spans="1:14" x14ac:dyDescent="0.2">
      <c r="A701">
        <v>7319003</v>
      </c>
      <c r="B701" t="s">
        <v>18</v>
      </c>
      <c r="C701" t="s">
        <v>1447</v>
      </c>
      <c r="D701" t="s">
        <v>290</v>
      </c>
      <c r="E701" t="s">
        <v>81</v>
      </c>
      <c r="F701" t="s">
        <v>82</v>
      </c>
      <c r="G701" t="s">
        <v>23</v>
      </c>
      <c r="H701" t="s">
        <v>366</v>
      </c>
      <c r="J701" t="s">
        <v>366</v>
      </c>
      <c r="L701" t="s">
        <v>366</v>
      </c>
      <c r="N701" t="s">
        <v>67</v>
      </c>
    </row>
    <row r="702" spans="1:14" x14ac:dyDescent="0.2">
      <c r="A702">
        <v>6499396</v>
      </c>
      <c r="B702" t="s">
        <v>18</v>
      </c>
      <c r="C702" t="s">
        <v>463</v>
      </c>
      <c r="D702" t="s">
        <v>464</v>
      </c>
      <c r="E702" t="s">
        <v>287</v>
      </c>
      <c r="F702" t="s">
        <v>288</v>
      </c>
      <c r="G702" t="s">
        <v>23</v>
      </c>
      <c r="H702" t="s">
        <v>96</v>
      </c>
      <c r="J702" t="s">
        <v>96</v>
      </c>
      <c r="L702" t="s">
        <v>91</v>
      </c>
      <c r="N702" t="s">
        <v>67</v>
      </c>
    </row>
    <row r="703" spans="1:14" x14ac:dyDescent="0.2">
      <c r="A703">
        <v>7157709</v>
      </c>
      <c r="B703" t="s">
        <v>18</v>
      </c>
      <c r="C703" t="s">
        <v>599</v>
      </c>
      <c r="D703" t="s">
        <v>600</v>
      </c>
      <c r="E703" t="s">
        <v>287</v>
      </c>
      <c r="F703" t="s">
        <v>288</v>
      </c>
      <c r="G703" t="s">
        <v>21</v>
      </c>
      <c r="H703" t="s">
        <v>366</v>
      </c>
      <c r="J703" t="s">
        <v>366</v>
      </c>
      <c r="L703" t="s">
        <v>366</v>
      </c>
      <c r="N703" t="s">
        <v>67</v>
      </c>
    </row>
    <row r="704" spans="1:14" x14ac:dyDescent="0.2">
      <c r="A704">
        <v>39086</v>
      </c>
      <c r="B704" t="s">
        <v>18</v>
      </c>
      <c r="C704" t="s">
        <v>1109</v>
      </c>
      <c r="D704" t="s">
        <v>1110</v>
      </c>
      <c r="E704" t="s">
        <v>287</v>
      </c>
      <c r="F704" t="s">
        <v>288</v>
      </c>
      <c r="G704" t="s">
        <v>25</v>
      </c>
      <c r="H704" t="s">
        <v>108</v>
      </c>
      <c r="J704" t="s">
        <v>83</v>
      </c>
      <c r="L704" t="s">
        <v>83</v>
      </c>
      <c r="N704" t="s">
        <v>67</v>
      </c>
    </row>
    <row r="705" spans="1:14" x14ac:dyDescent="0.2">
      <c r="A705">
        <v>296593</v>
      </c>
      <c r="B705" t="s">
        <v>18</v>
      </c>
      <c r="C705" t="s">
        <v>1209</v>
      </c>
      <c r="D705" t="s">
        <v>347</v>
      </c>
      <c r="E705" t="s">
        <v>287</v>
      </c>
      <c r="F705" t="s">
        <v>288</v>
      </c>
      <c r="G705" t="s">
        <v>24</v>
      </c>
      <c r="H705" t="s">
        <v>96</v>
      </c>
      <c r="J705" t="s">
        <v>96</v>
      </c>
      <c r="L705" t="s">
        <v>91</v>
      </c>
      <c r="N705" t="s">
        <v>67</v>
      </c>
    </row>
    <row r="706" spans="1:14" x14ac:dyDescent="0.2">
      <c r="A706">
        <v>7016840</v>
      </c>
      <c r="B706" t="s">
        <v>18</v>
      </c>
      <c r="C706" t="s">
        <v>1511</v>
      </c>
      <c r="D706" t="s">
        <v>1512</v>
      </c>
      <c r="E706" t="s">
        <v>287</v>
      </c>
      <c r="F706" t="s">
        <v>288</v>
      </c>
      <c r="G706" t="s">
        <v>24</v>
      </c>
      <c r="H706" t="s">
        <v>366</v>
      </c>
      <c r="J706" t="s">
        <v>366</v>
      </c>
      <c r="L706" t="s">
        <v>366</v>
      </c>
      <c r="N706" t="s">
        <v>67</v>
      </c>
    </row>
    <row r="707" spans="1:14" x14ac:dyDescent="0.2">
      <c r="A707">
        <v>7097614</v>
      </c>
      <c r="B707" t="s">
        <v>18</v>
      </c>
      <c r="C707" t="s">
        <v>679</v>
      </c>
      <c r="D707" t="s">
        <v>680</v>
      </c>
      <c r="E707" t="s">
        <v>287</v>
      </c>
      <c r="F707" t="s">
        <v>288</v>
      </c>
      <c r="G707" t="s">
        <v>23</v>
      </c>
      <c r="H707" t="s">
        <v>366</v>
      </c>
      <c r="J707" t="s">
        <v>366</v>
      </c>
      <c r="L707" t="s">
        <v>366</v>
      </c>
      <c r="N707" t="s">
        <v>67</v>
      </c>
    </row>
    <row r="708" spans="1:14" x14ac:dyDescent="0.2">
      <c r="A708">
        <v>513382</v>
      </c>
      <c r="B708" t="s">
        <v>18</v>
      </c>
      <c r="C708" t="s">
        <v>1282</v>
      </c>
      <c r="D708" t="s">
        <v>450</v>
      </c>
      <c r="E708" t="s">
        <v>287</v>
      </c>
      <c r="F708" t="s">
        <v>288</v>
      </c>
      <c r="G708" t="s">
        <v>22</v>
      </c>
      <c r="H708" t="s">
        <v>96</v>
      </c>
      <c r="J708" t="s">
        <v>91</v>
      </c>
      <c r="L708" t="s">
        <v>96</v>
      </c>
      <c r="N708" t="s">
        <v>67</v>
      </c>
    </row>
    <row r="709" spans="1:14" x14ac:dyDescent="0.2">
      <c r="A709">
        <v>275648</v>
      </c>
      <c r="B709" t="s">
        <v>18</v>
      </c>
      <c r="C709" t="s">
        <v>1965</v>
      </c>
      <c r="D709" t="s">
        <v>467</v>
      </c>
      <c r="E709" t="s">
        <v>137</v>
      </c>
      <c r="F709" t="s">
        <v>138</v>
      </c>
      <c r="G709" t="s">
        <v>21</v>
      </c>
      <c r="H709" t="s">
        <v>91</v>
      </c>
      <c r="J709" t="s">
        <v>83</v>
      </c>
      <c r="L709" t="s">
        <v>91</v>
      </c>
      <c r="N709" t="s">
        <v>67</v>
      </c>
    </row>
    <row r="710" spans="1:14" x14ac:dyDescent="0.2">
      <c r="A710">
        <v>7175397</v>
      </c>
      <c r="B710" t="s">
        <v>18</v>
      </c>
      <c r="C710" t="s">
        <v>1966</v>
      </c>
      <c r="D710" t="s">
        <v>1967</v>
      </c>
      <c r="E710" t="s">
        <v>137</v>
      </c>
      <c r="F710" t="s">
        <v>138</v>
      </c>
      <c r="G710" t="s">
        <v>21</v>
      </c>
      <c r="H710" t="s">
        <v>96</v>
      </c>
      <c r="J710" t="s">
        <v>96</v>
      </c>
      <c r="L710" t="s">
        <v>108</v>
      </c>
      <c r="N710" t="s">
        <v>67</v>
      </c>
    </row>
    <row r="711" spans="1:14" x14ac:dyDescent="0.2">
      <c r="A711">
        <v>7168513</v>
      </c>
      <c r="B711" t="s">
        <v>18</v>
      </c>
      <c r="C711" t="s">
        <v>1680</v>
      </c>
      <c r="D711" t="s">
        <v>202</v>
      </c>
      <c r="E711" t="s">
        <v>137</v>
      </c>
      <c r="F711" t="s">
        <v>138</v>
      </c>
      <c r="G711" t="s">
        <v>22</v>
      </c>
      <c r="H711" t="s">
        <v>96</v>
      </c>
      <c r="J711" t="s">
        <v>96</v>
      </c>
      <c r="L711" t="s">
        <v>91</v>
      </c>
      <c r="N711" t="s">
        <v>67</v>
      </c>
    </row>
    <row r="712" spans="1:14" x14ac:dyDescent="0.2">
      <c r="A712">
        <v>7309291</v>
      </c>
      <c r="B712" t="s">
        <v>18</v>
      </c>
      <c r="C712" t="s">
        <v>1627</v>
      </c>
      <c r="D712" t="s">
        <v>770</v>
      </c>
      <c r="E712" t="s">
        <v>137</v>
      </c>
      <c r="F712" t="s">
        <v>138</v>
      </c>
      <c r="G712" t="s">
        <v>22</v>
      </c>
      <c r="H712" t="s">
        <v>366</v>
      </c>
      <c r="J712" t="s">
        <v>366</v>
      </c>
      <c r="L712" t="s">
        <v>366</v>
      </c>
      <c r="N712" t="s">
        <v>67</v>
      </c>
    </row>
    <row r="713" spans="1:14" x14ac:dyDescent="0.2">
      <c r="A713">
        <v>7023237</v>
      </c>
      <c r="B713" t="s">
        <v>17</v>
      </c>
      <c r="C713" t="s">
        <v>1376</v>
      </c>
      <c r="D713" t="s">
        <v>489</v>
      </c>
      <c r="E713" t="s">
        <v>246</v>
      </c>
      <c r="F713" t="s">
        <v>247</v>
      </c>
      <c r="G713" t="s">
        <v>21</v>
      </c>
      <c r="H713" t="s">
        <v>91</v>
      </c>
      <c r="J713" t="s">
        <v>96</v>
      </c>
      <c r="L713" t="s">
        <v>96</v>
      </c>
      <c r="N713" t="s">
        <v>67</v>
      </c>
    </row>
    <row r="714" spans="1:14" x14ac:dyDescent="0.2">
      <c r="A714">
        <v>7246886</v>
      </c>
      <c r="B714" t="s">
        <v>17</v>
      </c>
      <c r="C714" t="s">
        <v>512</v>
      </c>
      <c r="D714" t="s">
        <v>386</v>
      </c>
      <c r="E714" t="s">
        <v>246</v>
      </c>
      <c r="F714" t="s">
        <v>247</v>
      </c>
      <c r="G714" t="s">
        <v>23</v>
      </c>
      <c r="H714" t="s">
        <v>91</v>
      </c>
      <c r="J714" t="s">
        <v>96</v>
      </c>
      <c r="L714" t="s">
        <v>96</v>
      </c>
      <c r="N714" t="s">
        <v>67</v>
      </c>
    </row>
    <row r="715" spans="1:14" x14ac:dyDescent="0.2">
      <c r="A715">
        <v>6583393</v>
      </c>
      <c r="B715" t="s">
        <v>17</v>
      </c>
      <c r="C715" t="s">
        <v>1557</v>
      </c>
      <c r="D715" t="s">
        <v>177</v>
      </c>
      <c r="E715" t="s">
        <v>246</v>
      </c>
      <c r="F715" t="s">
        <v>247</v>
      </c>
      <c r="G715" t="s">
        <v>22</v>
      </c>
      <c r="H715" t="s">
        <v>366</v>
      </c>
      <c r="J715" t="s">
        <v>366</v>
      </c>
      <c r="L715" t="s">
        <v>366</v>
      </c>
      <c r="N715" t="s">
        <v>67</v>
      </c>
    </row>
    <row r="716" spans="1:14" x14ac:dyDescent="0.2">
      <c r="A716">
        <v>7066362</v>
      </c>
      <c r="B716" t="s">
        <v>17</v>
      </c>
      <c r="C716" t="s">
        <v>1339</v>
      </c>
      <c r="D716" t="s">
        <v>498</v>
      </c>
      <c r="E716" t="s">
        <v>246</v>
      </c>
      <c r="F716" t="s">
        <v>247</v>
      </c>
      <c r="G716" t="s">
        <v>25</v>
      </c>
      <c r="H716" t="s">
        <v>366</v>
      </c>
      <c r="J716" t="s">
        <v>366</v>
      </c>
      <c r="L716" t="s">
        <v>366</v>
      </c>
      <c r="N716" t="s">
        <v>67</v>
      </c>
    </row>
    <row r="717" spans="1:14" x14ac:dyDescent="0.2">
      <c r="A717">
        <v>7205343</v>
      </c>
      <c r="B717" t="s">
        <v>17</v>
      </c>
      <c r="C717" t="s">
        <v>807</v>
      </c>
      <c r="D717" t="s">
        <v>368</v>
      </c>
      <c r="E717" t="s">
        <v>246</v>
      </c>
      <c r="F717" t="s">
        <v>247</v>
      </c>
      <c r="G717" t="s">
        <v>21</v>
      </c>
      <c r="H717" t="s">
        <v>96</v>
      </c>
      <c r="J717" t="s">
        <v>96</v>
      </c>
      <c r="L717" t="s">
        <v>96</v>
      </c>
      <c r="N717" t="s">
        <v>67</v>
      </c>
    </row>
    <row r="718" spans="1:14" x14ac:dyDescent="0.2">
      <c r="A718">
        <v>6929652</v>
      </c>
      <c r="B718" t="s">
        <v>17</v>
      </c>
      <c r="C718" t="s">
        <v>1962</v>
      </c>
      <c r="D718" t="s">
        <v>312</v>
      </c>
      <c r="E718" t="s">
        <v>246</v>
      </c>
      <c r="F718" t="s">
        <v>247</v>
      </c>
      <c r="G718" t="s">
        <v>21</v>
      </c>
      <c r="H718" t="s">
        <v>96</v>
      </c>
      <c r="J718" t="s">
        <v>96</v>
      </c>
      <c r="L718" t="s">
        <v>96</v>
      </c>
      <c r="N718" t="s">
        <v>67</v>
      </c>
    </row>
    <row r="719" spans="1:14" x14ac:dyDescent="0.2">
      <c r="A719">
        <v>511553</v>
      </c>
      <c r="B719" t="s">
        <v>17</v>
      </c>
      <c r="C719" t="s">
        <v>524</v>
      </c>
      <c r="D719" t="s">
        <v>525</v>
      </c>
      <c r="E719" t="s">
        <v>246</v>
      </c>
      <c r="F719" t="s">
        <v>247</v>
      </c>
      <c r="G719" t="s">
        <v>25</v>
      </c>
      <c r="H719" t="s">
        <v>366</v>
      </c>
      <c r="J719" t="s">
        <v>366</v>
      </c>
      <c r="L719" t="s">
        <v>366</v>
      </c>
      <c r="N719" t="s">
        <v>67</v>
      </c>
    </row>
    <row r="720" spans="1:14" x14ac:dyDescent="0.2">
      <c r="A720">
        <v>7317106</v>
      </c>
      <c r="B720" t="s">
        <v>17</v>
      </c>
      <c r="C720" t="s">
        <v>536</v>
      </c>
      <c r="D720" t="s">
        <v>248</v>
      </c>
      <c r="E720" t="s">
        <v>246</v>
      </c>
      <c r="F720" t="s">
        <v>247</v>
      </c>
      <c r="G720" t="s">
        <v>23</v>
      </c>
      <c r="H720" t="s">
        <v>366</v>
      </c>
      <c r="J720" t="s">
        <v>366</v>
      </c>
      <c r="L720" t="s">
        <v>366</v>
      </c>
      <c r="N720" t="s">
        <v>67</v>
      </c>
    </row>
    <row r="721" spans="1:14" x14ac:dyDescent="0.2">
      <c r="A721">
        <v>6821464</v>
      </c>
      <c r="B721" t="s">
        <v>17</v>
      </c>
      <c r="C721" t="s">
        <v>1970</v>
      </c>
      <c r="D721" t="s">
        <v>1971</v>
      </c>
      <c r="E721" t="s">
        <v>183</v>
      </c>
      <c r="F721" t="s">
        <v>184</v>
      </c>
      <c r="G721" t="s">
        <v>22</v>
      </c>
      <c r="H721" t="s">
        <v>108</v>
      </c>
      <c r="J721" t="s">
        <v>84</v>
      </c>
      <c r="L721" t="s">
        <v>108</v>
      </c>
      <c r="N721" t="s">
        <v>67</v>
      </c>
    </row>
    <row r="722" spans="1:14" x14ac:dyDescent="0.2">
      <c r="A722">
        <v>7176489</v>
      </c>
      <c r="B722" t="s">
        <v>17</v>
      </c>
      <c r="C722" t="s">
        <v>1150</v>
      </c>
      <c r="D722" t="s">
        <v>354</v>
      </c>
      <c r="E722" t="s">
        <v>183</v>
      </c>
      <c r="F722" t="s">
        <v>184</v>
      </c>
      <c r="G722" t="s">
        <v>26</v>
      </c>
      <c r="H722" t="s">
        <v>366</v>
      </c>
      <c r="J722" t="s">
        <v>366</v>
      </c>
      <c r="L722" t="s">
        <v>366</v>
      </c>
      <c r="N722" t="s">
        <v>67</v>
      </c>
    </row>
    <row r="723" spans="1:14" x14ac:dyDescent="0.2">
      <c r="A723">
        <v>7154350</v>
      </c>
      <c r="B723" t="s">
        <v>17</v>
      </c>
      <c r="C723" t="s">
        <v>448</v>
      </c>
      <c r="D723" t="s">
        <v>150</v>
      </c>
      <c r="E723" t="s">
        <v>183</v>
      </c>
      <c r="F723" t="s">
        <v>184</v>
      </c>
      <c r="G723" t="s">
        <v>21</v>
      </c>
      <c r="H723" t="s">
        <v>366</v>
      </c>
      <c r="J723" t="s">
        <v>366</v>
      </c>
      <c r="L723" t="s">
        <v>366</v>
      </c>
      <c r="N723" t="s">
        <v>67</v>
      </c>
    </row>
    <row r="724" spans="1:14" x14ac:dyDescent="0.2">
      <c r="A724">
        <v>38139</v>
      </c>
      <c r="B724" t="s">
        <v>17</v>
      </c>
      <c r="C724" t="s">
        <v>1138</v>
      </c>
      <c r="D724" t="s">
        <v>353</v>
      </c>
      <c r="E724" t="s">
        <v>183</v>
      </c>
      <c r="F724" t="s">
        <v>184</v>
      </c>
      <c r="G724" t="s">
        <v>23</v>
      </c>
      <c r="H724" t="s">
        <v>108</v>
      </c>
      <c r="J724" t="s">
        <v>91</v>
      </c>
      <c r="L724" t="s">
        <v>96</v>
      </c>
      <c r="N724" t="s">
        <v>67</v>
      </c>
    </row>
    <row r="725" spans="1:14" x14ac:dyDescent="0.2">
      <c r="A725">
        <v>6622026</v>
      </c>
      <c r="B725" t="s">
        <v>17</v>
      </c>
      <c r="C725" t="s">
        <v>754</v>
      </c>
      <c r="D725" t="s">
        <v>142</v>
      </c>
      <c r="E725" t="s">
        <v>183</v>
      </c>
      <c r="F725" t="s">
        <v>184</v>
      </c>
      <c r="G725" t="s">
        <v>25</v>
      </c>
      <c r="H725" t="s">
        <v>96</v>
      </c>
      <c r="J725" t="s">
        <v>108</v>
      </c>
      <c r="L725" t="s">
        <v>108</v>
      </c>
      <c r="N725" t="s">
        <v>67</v>
      </c>
    </row>
    <row r="726" spans="1:14" x14ac:dyDescent="0.2">
      <c r="A726">
        <v>286136</v>
      </c>
      <c r="B726" t="s">
        <v>17</v>
      </c>
      <c r="C726" t="s">
        <v>1972</v>
      </c>
      <c r="D726" t="s">
        <v>150</v>
      </c>
      <c r="E726" t="s">
        <v>183</v>
      </c>
      <c r="F726" t="s">
        <v>184</v>
      </c>
      <c r="G726" t="s">
        <v>23</v>
      </c>
      <c r="H726" t="s">
        <v>83</v>
      </c>
      <c r="J726" t="s">
        <v>84</v>
      </c>
      <c r="L726" t="s">
        <v>108</v>
      </c>
      <c r="N726" t="s">
        <v>67</v>
      </c>
    </row>
    <row r="727" spans="1:14" x14ac:dyDescent="0.2">
      <c r="A727">
        <v>6640411</v>
      </c>
      <c r="B727" t="s">
        <v>17</v>
      </c>
      <c r="C727" t="s">
        <v>1973</v>
      </c>
      <c r="D727" t="s">
        <v>353</v>
      </c>
      <c r="E727" t="s">
        <v>183</v>
      </c>
      <c r="F727" t="s">
        <v>184</v>
      </c>
      <c r="G727" t="s">
        <v>21</v>
      </c>
      <c r="H727" t="s">
        <v>96</v>
      </c>
      <c r="J727" t="s">
        <v>96</v>
      </c>
      <c r="L727" t="s">
        <v>96</v>
      </c>
      <c r="N727" t="s">
        <v>67</v>
      </c>
    </row>
    <row r="728" spans="1:14" x14ac:dyDescent="0.2">
      <c r="A728">
        <v>220675</v>
      </c>
      <c r="B728" t="s">
        <v>17</v>
      </c>
      <c r="C728" t="s">
        <v>801</v>
      </c>
      <c r="D728" t="s">
        <v>473</v>
      </c>
      <c r="E728" t="s">
        <v>183</v>
      </c>
      <c r="F728" t="s">
        <v>184</v>
      </c>
      <c r="G728" t="s">
        <v>22</v>
      </c>
      <c r="H728" t="s">
        <v>66</v>
      </c>
      <c r="J728" t="s">
        <v>66</v>
      </c>
      <c r="L728" t="s">
        <v>66</v>
      </c>
      <c r="N728" t="s">
        <v>67</v>
      </c>
    </row>
    <row r="729" spans="1:14" x14ac:dyDescent="0.2">
      <c r="A729">
        <v>7218622</v>
      </c>
      <c r="B729" t="s">
        <v>17</v>
      </c>
      <c r="C729" t="s">
        <v>1577</v>
      </c>
      <c r="D729" t="s">
        <v>1578</v>
      </c>
      <c r="E729" t="s">
        <v>183</v>
      </c>
      <c r="F729" t="s">
        <v>184</v>
      </c>
      <c r="G729" t="s">
        <v>23</v>
      </c>
      <c r="H729" t="s">
        <v>366</v>
      </c>
      <c r="J729" t="s">
        <v>366</v>
      </c>
      <c r="L729" t="s">
        <v>366</v>
      </c>
      <c r="N729" t="s">
        <v>67</v>
      </c>
    </row>
    <row r="730" spans="1:14" x14ac:dyDescent="0.2">
      <c r="A730">
        <v>7235463</v>
      </c>
      <c r="B730" t="s">
        <v>17</v>
      </c>
      <c r="C730" t="s">
        <v>839</v>
      </c>
      <c r="D730" t="s">
        <v>392</v>
      </c>
      <c r="E730" t="s">
        <v>183</v>
      </c>
      <c r="F730" t="s">
        <v>184</v>
      </c>
      <c r="G730" t="s">
        <v>23</v>
      </c>
      <c r="H730" t="s">
        <v>366</v>
      </c>
      <c r="J730" t="s">
        <v>366</v>
      </c>
      <c r="L730" t="s">
        <v>366</v>
      </c>
      <c r="N730" t="s">
        <v>67</v>
      </c>
    </row>
    <row r="731" spans="1:14" x14ac:dyDescent="0.2">
      <c r="A731">
        <v>6882782</v>
      </c>
      <c r="B731" t="s">
        <v>17</v>
      </c>
      <c r="C731" t="s">
        <v>950</v>
      </c>
      <c r="D731" t="s">
        <v>425</v>
      </c>
      <c r="E731" t="s">
        <v>183</v>
      </c>
      <c r="F731" t="s">
        <v>184</v>
      </c>
      <c r="G731" t="s">
        <v>25</v>
      </c>
      <c r="H731" t="s">
        <v>96</v>
      </c>
      <c r="J731" t="s">
        <v>91</v>
      </c>
      <c r="L731" t="s">
        <v>96</v>
      </c>
      <c r="N731" t="s">
        <v>67</v>
      </c>
    </row>
    <row r="732" spans="1:14" x14ac:dyDescent="0.2">
      <c r="A732">
        <v>6881626</v>
      </c>
      <c r="B732" t="s">
        <v>17</v>
      </c>
      <c r="C732" t="s">
        <v>1498</v>
      </c>
      <c r="D732" t="s">
        <v>353</v>
      </c>
      <c r="E732" t="s">
        <v>183</v>
      </c>
      <c r="F732" t="s">
        <v>184</v>
      </c>
      <c r="G732" t="s">
        <v>23</v>
      </c>
      <c r="H732" t="s">
        <v>108</v>
      </c>
      <c r="J732" t="s">
        <v>91</v>
      </c>
      <c r="L732" t="s">
        <v>96</v>
      </c>
      <c r="N732" t="s">
        <v>67</v>
      </c>
    </row>
    <row r="733" spans="1:14" x14ac:dyDescent="0.2">
      <c r="A733">
        <v>42675</v>
      </c>
      <c r="B733" t="s">
        <v>17</v>
      </c>
      <c r="C733" t="s">
        <v>757</v>
      </c>
      <c r="D733" t="s">
        <v>758</v>
      </c>
      <c r="E733" t="s">
        <v>183</v>
      </c>
      <c r="F733" t="s">
        <v>184</v>
      </c>
      <c r="G733" t="s">
        <v>21</v>
      </c>
      <c r="H733" t="s">
        <v>108</v>
      </c>
      <c r="J733" t="s">
        <v>83</v>
      </c>
      <c r="L733" t="s">
        <v>91</v>
      </c>
      <c r="N733" t="s">
        <v>67</v>
      </c>
    </row>
    <row r="734" spans="1:14" x14ac:dyDescent="0.2">
      <c r="A734">
        <v>383644</v>
      </c>
      <c r="B734" t="s">
        <v>17</v>
      </c>
      <c r="C734" t="s">
        <v>1378</v>
      </c>
      <c r="D734" t="s">
        <v>692</v>
      </c>
      <c r="E734" t="s">
        <v>183</v>
      </c>
      <c r="F734" t="s">
        <v>184</v>
      </c>
      <c r="G734" t="s">
        <v>22</v>
      </c>
      <c r="H734" t="s">
        <v>366</v>
      </c>
      <c r="J734" t="s">
        <v>366</v>
      </c>
      <c r="L734" t="s">
        <v>366</v>
      </c>
      <c r="N734" t="s">
        <v>67</v>
      </c>
    </row>
    <row r="735" spans="1:14" x14ac:dyDescent="0.2">
      <c r="A735">
        <v>6913110</v>
      </c>
      <c r="B735" t="s">
        <v>17</v>
      </c>
      <c r="C735" t="s">
        <v>931</v>
      </c>
      <c r="D735" t="s">
        <v>932</v>
      </c>
      <c r="E735" t="s">
        <v>183</v>
      </c>
      <c r="F735" t="s">
        <v>184</v>
      </c>
      <c r="G735" t="s">
        <v>22</v>
      </c>
      <c r="H735" t="s">
        <v>366</v>
      </c>
      <c r="J735" t="s">
        <v>366</v>
      </c>
      <c r="L735" t="s">
        <v>366</v>
      </c>
      <c r="N735" t="s">
        <v>67</v>
      </c>
    </row>
    <row r="736" spans="1:14" x14ac:dyDescent="0.2">
      <c r="A736">
        <v>6832473</v>
      </c>
      <c r="B736" t="s">
        <v>17</v>
      </c>
      <c r="C736" t="s">
        <v>1324</v>
      </c>
      <c r="D736" t="s">
        <v>1325</v>
      </c>
      <c r="E736" t="s">
        <v>183</v>
      </c>
      <c r="F736" t="s">
        <v>184</v>
      </c>
      <c r="G736" t="s">
        <v>25</v>
      </c>
      <c r="H736" t="s">
        <v>108</v>
      </c>
      <c r="J736" t="s">
        <v>91</v>
      </c>
      <c r="L736" t="s">
        <v>96</v>
      </c>
      <c r="N736" t="s">
        <v>67</v>
      </c>
    </row>
    <row r="737" spans="1:14" x14ac:dyDescent="0.2">
      <c r="A737">
        <v>206975</v>
      </c>
      <c r="B737" t="s">
        <v>17</v>
      </c>
      <c r="C737" t="s">
        <v>1189</v>
      </c>
      <c r="D737" t="s">
        <v>1190</v>
      </c>
      <c r="E737" t="s">
        <v>183</v>
      </c>
      <c r="F737" t="s">
        <v>184</v>
      </c>
      <c r="G737" t="s">
        <v>24</v>
      </c>
      <c r="H737" t="s">
        <v>366</v>
      </c>
      <c r="J737" t="s">
        <v>366</v>
      </c>
      <c r="L737" t="s">
        <v>366</v>
      </c>
      <c r="N737" t="s">
        <v>67</v>
      </c>
    </row>
    <row r="738" spans="1:14" x14ac:dyDescent="0.2">
      <c r="A738">
        <v>6558754</v>
      </c>
      <c r="B738" t="s">
        <v>17</v>
      </c>
      <c r="C738" t="s">
        <v>1357</v>
      </c>
      <c r="D738" t="s">
        <v>68</v>
      </c>
      <c r="E738" t="s">
        <v>183</v>
      </c>
      <c r="F738" t="s">
        <v>184</v>
      </c>
      <c r="G738" t="s">
        <v>24</v>
      </c>
      <c r="H738" t="s">
        <v>366</v>
      </c>
      <c r="J738" t="s">
        <v>366</v>
      </c>
      <c r="L738" t="s">
        <v>366</v>
      </c>
      <c r="N738" t="s">
        <v>67</v>
      </c>
    </row>
    <row r="739" spans="1:14" x14ac:dyDescent="0.2">
      <c r="A739">
        <v>454248</v>
      </c>
      <c r="B739" t="s">
        <v>17</v>
      </c>
      <c r="C739" t="s">
        <v>1363</v>
      </c>
      <c r="D739" t="s">
        <v>1129</v>
      </c>
      <c r="E739" t="s">
        <v>183</v>
      </c>
      <c r="F739" t="s">
        <v>184</v>
      </c>
      <c r="G739" t="s">
        <v>25</v>
      </c>
      <c r="H739" t="s">
        <v>96</v>
      </c>
      <c r="J739" t="s">
        <v>96</v>
      </c>
      <c r="L739" t="s">
        <v>96</v>
      </c>
      <c r="N739" t="s">
        <v>67</v>
      </c>
    </row>
    <row r="740" spans="1:14" x14ac:dyDescent="0.2">
      <c r="A740">
        <v>380930</v>
      </c>
      <c r="B740" t="s">
        <v>17</v>
      </c>
      <c r="C740" t="s">
        <v>1974</v>
      </c>
      <c r="D740" t="s">
        <v>1975</v>
      </c>
      <c r="E740" t="s">
        <v>183</v>
      </c>
      <c r="F740" t="s">
        <v>184</v>
      </c>
      <c r="G740" t="s">
        <v>25</v>
      </c>
      <c r="H740" t="s">
        <v>96</v>
      </c>
      <c r="J740" t="s">
        <v>96</v>
      </c>
      <c r="L740" t="s">
        <v>96</v>
      </c>
      <c r="N740" t="s">
        <v>67</v>
      </c>
    </row>
    <row r="741" spans="1:14" x14ac:dyDescent="0.2">
      <c r="A741">
        <v>343022</v>
      </c>
      <c r="B741" t="s">
        <v>17</v>
      </c>
      <c r="C741" t="s">
        <v>530</v>
      </c>
      <c r="D741" t="s">
        <v>532</v>
      </c>
      <c r="E741" t="s">
        <v>183</v>
      </c>
      <c r="F741" t="s">
        <v>184</v>
      </c>
      <c r="G741" t="s">
        <v>21</v>
      </c>
      <c r="H741" t="s">
        <v>84</v>
      </c>
      <c r="J741" t="s">
        <v>158</v>
      </c>
      <c r="L741" t="s">
        <v>84</v>
      </c>
      <c r="N741" t="s">
        <v>67</v>
      </c>
    </row>
    <row r="742" spans="1:14" x14ac:dyDescent="0.2">
      <c r="A742">
        <v>7105935</v>
      </c>
      <c r="B742" t="s">
        <v>17</v>
      </c>
      <c r="C742" t="s">
        <v>548</v>
      </c>
      <c r="D742" t="s">
        <v>119</v>
      </c>
      <c r="E742" t="s">
        <v>183</v>
      </c>
      <c r="F742" t="s">
        <v>184</v>
      </c>
      <c r="G742" t="s">
        <v>23</v>
      </c>
      <c r="H742" t="s">
        <v>366</v>
      </c>
      <c r="J742" t="s">
        <v>366</v>
      </c>
      <c r="L742" t="s">
        <v>366</v>
      </c>
      <c r="N742" t="s">
        <v>67</v>
      </c>
    </row>
    <row r="743" spans="1:14" x14ac:dyDescent="0.2">
      <c r="A743">
        <v>6537594</v>
      </c>
      <c r="B743" t="s">
        <v>17</v>
      </c>
      <c r="C743" t="s">
        <v>1324</v>
      </c>
      <c r="D743" t="s">
        <v>177</v>
      </c>
      <c r="E743" t="s">
        <v>183</v>
      </c>
      <c r="F743" t="s">
        <v>184</v>
      </c>
      <c r="G743" t="s">
        <v>21</v>
      </c>
      <c r="H743" t="s">
        <v>96</v>
      </c>
      <c r="J743" t="s">
        <v>96</v>
      </c>
      <c r="L743" t="s">
        <v>96</v>
      </c>
      <c r="N743" t="s">
        <v>67</v>
      </c>
    </row>
    <row r="744" spans="1:14" x14ac:dyDescent="0.2">
      <c r="A744">
        <v>7287331</v>
      </c>
      <c r="B744" t="s">
        <v>17</v>
      </c>
      <c r="C744" t="s">
        <v>1976</v>
      </c>
      <c r="D744" t="s">
        <v>160</v>
      </c>
      <c r="E744" t="s">
        <v>183</v>
      </c>
      <c r="F744" t="s">
        <v>184</v>
      </c>
      <c r="G744" t="s">
        <v>23</v>
      </c>
      <c r="H744" t="s">
        <v>366</v>
      </c>
      <c r="J744" t="s">
        <v>366</v>
      </c>
      <c r="L744" t="s">
        <v>366</v>
      </c>
      <c r="N744" t="s">
        <v>67</v>
      </c>
    </row>
    <row r="745" spans="1:14" x14ac:dyDescent="0.2">
      <c r="A745">
        <v>7287336</v>
      </c>
      <c r="B745" t="s">
        <v>17</v>
      </c>
      <c r="C745" t="s">
        <v>1977</v>
      </c>
      <c r="D745" t="s">
        <v>428</v>
      </c>
      <c r="E745" t="s">
        <v>183</v>
      </c>
      <c r="F745" t="s">
        <v>184</v>
      </c>
      <c r="G745" t="s">
        <v>24</v>
      </c>
      <c r="H745" t="s">
        <v>366</v>
      </c>
      <c r="J745" t="s">
        <v>366</v>
      </c>
      <c r="L745" t="s">
        <v>366</v>
      </c>
      <c r="N745" t="s">
        <v>67</v>
      </c>
    </row>
    <row r="746" spans="1:14" x14ac:dyDescent="0.2">
      <c r="A746">
        <v>7085701</v>
      </c>
      <c r="B746" t="s">
        <v>17</v>
      </c>
      <c r="C746" t="s">
        <v>1978</v>
      </c>
      <c r="D746" t="s">
        <v>1225</v>
      </c>
      <c r="E746" t="s">
        <v>183</v>
      </c>
      <c r="F746" t="s">
        <v>184</v>
      </c>
      <c r="G746" t="s">
        <v>22</v>
      </c>
      <c r="H746" t="s">
        <v>96</v>
      </c>
      <c r="J746" t="s">
        <v>108</v>
      </c>
      <c r="L746" t="s">
        <v>96</v>
      </c>
      <c r="N746" t="s">
        <v>67</v>
      </c>
    </row>
    <row r="747" spans="1:14" x14ac:dyDescent="0.2">
      <c r="A747">
        <v>6670518</v>
      </c>
      <c r="B747" t="s">
        <v>17</v>
      </c>
      <c r="C747" t="s">
        <v>741</v>
      </c>
      <c r="D747" t="s">
        <v>180</v>
      </c>
      <c r="E747" t="s">
        <v>183</v>
      </c>
      <c r="F747" t="s">
        <v>184</v>
      </c>
      <c r="G747" t="s">
        <v>24</v>
      </c>
      <c r="H747" t="s">
        <v>108</v>
      </c>
      <c r="J747" t="s">
        <v>91</v>
      </c>
      <c r="L747" t="s">
        <v>96</v>
      </c>
      <c r="N747" t="s">
        <v>67</v>
      </c>
    </row>
    <row r="748" spans="1:14" x14ac:dyDescent="0.2">
      <c r="A748">
        <v>362138</v>
      </c>
      <c r="B748" t="s">
        <v>17</v>
      </c>
      <c r="C748" t="s">
        <v>984</v>
      </c>
      <c r="D748" t="s">
        <v>217</v>
      </c>
      <c r="E748" t="s">
        <v>183</v>
      </c>
      <c r="F748" t="s">
        <v>184</v>
      </c>
      <c r="G748" t="s">
        <v>22</v>
      </c>
      <c r="H748" t="s">
        <v>91</v>
      </c>
      <c r="J748" t="s">
        <v>108</v>
      </c>
      <c r="L748" t="s">
        <v>96</v>
      </c>
      <c r="N748" t="s">
        <v>67</v>
      </c>
    </row>
    <row r="749" spans="1:14" x14ac:dyDescent="0.2">
      <c r="A749">
        <v>374596</v>
      </c>
      <c r="B749" t="s">
        <v>17</v>
      </c>
      <c r="C749" t="s">
        <v>1490</v>
      </c>
      <c r="D749" t="s">
        <v>153</v>
      </c>
      <c r="E749" t="s">
        <v>183</v>
      </c>
      <c r="F749" t="s">
        <v>184</v>
      </c>
      <c r="G749" t="s">
        <v>27</v>
      </c>
      <c r="H749" t="s">
        <v>366</v>
      </c>
      <c r="J749" t="s">
        <v>366</v>
      </c>
      <c r="L749" t="s">
        <v>366</v>
      </c>
      <c r="N749" t="s">
        <v>67</v>
      </c>
    </row>
    <row r="750" spans="1:14" x14ac:dyDescent="0.2">
      <c r="A750">
        <v>467557</v>
      </c>
      <c r="B750" t="s">
        <v>17</v>
      </c>
      <c r="C750" t="s">
        <v>514</v>
      </c>
      <c r="D750" t="s">
        <v>68</v>
      </c>
      <c r="E750" t="s">
        <v>183</v>
      </c>
      <c r="F750" t="s">
        <v>184</v>
      </c>
      <c r="G750" t="s">
        <v>26</v>
      </c>
      <c r="H750" t="s">
        <v>366</v>
      </c>
      <c r="J750" t="s">
        <v>366</v>
      </c>
      <c r="L750" t="s">
        <v>366</v>
      </c>
      <c r="N750" t="s">
        <v>67</v>
      </c>
    </row>
    <row r="751" spans="1:14" x14ac:dyDescent="0.2">
      <c r="A751">
        <v>220673</v>
      </c>
      <c r="B751" t="s">
        <v>17</v>
      </c>
      <c r="C751" t="s">
        <v>1128</v>
      </c>
      <c r="D751" t="s">
        <v>1129</v>
      </c>
      <c r="E751" t="s">
        <v>183</v>
      </c>
      <c r="F751" t="s">
        <v>184</v>
      </c>
      <c r="G751" t="s">
        <v>23</v>
      </c>
      <c r="H751" t="s">
        <v>83</v>
      </c>
      <c r="J751" t="s">
        <v>84</v>
      </c>
      <c r="L751" t="s">
        <v>83</v>
      </c>
      <c r="N751" t="s">
        <v>67</v>
      </c>
    </row>
    <row r="752" spans="1:14" x14ac:dyDescent="0.2">
      <c r="A752">
        <v>211676</v>
      </c>
      <c r="B752" t="s">
        <v>17</v>
      </c>
      <c r="C752" t="s">
        <v>979</v>
      </c>
      <c r="D752" t="s">
        <v>111</v>
      </c>
      <c r="E752" t="s">
        <v>183</v>
      </c>
      <c r="F752" t="s">
        <v>184</v>
      </c>
      <c r="G752" t="s">
        <v>22</v>
      </c>
      <c r="H752" t="s">
        <v>83</v>
      </c>
      <c r="J752" t="s">
        <v>84</v>
      </c>
      <c r="L752" t="s">
        <v>108</v>
      </c>
      <c r="N752" t="s">
        <v>67</v>
      </c>
    </row>
    <row r="753" spans="1:14" x14ac:dyDescent="0.2">
      <c r="A753">
        <v>7201842</v>
      </c>
      <c r="B753" t="s">
        <v>17</v>
      </c>
      <c r="C753" t="s">
        <v>408</v>
      </c>
      <c r="D753" t="s">
        <v>353</v>
      </c>
      <c r="E753" t="s">
        <v>183</v>
      </c>
      <c r="F753" t="s">
        <v>184</v>
      </c>
      <c r="G753" t="s">
        <v>23</v>
      </c>
      <c r="H753" t="s">
        <v>366</v>
      </c>
      <c r="J753" t="s">
        <v>366</v>
      </c>
      <c r="L753" t="s">
        <v>366</v>
      </c>
      <c r="N753" t="s">
        <v>67</v>
      </c>
    </row>
    <row r="754" spans="1:14" x14ac:dyDescent="0.2">
      <c r="A754">
        <v>21097</v>
      </c>
      <c r="B754" t="s">
        <v>17</v>
      </c>
      <c r="C754" t="s">
        <v>1979</v>
      </c>
      <c r="D754" t="s">
        <v>195</v>
      </c>
      <c r="E754" t="s">
        <v>183</v>
      </c>
      <c r="F754" t="s">
        <v>184</v>
      </c>
      <c r="G754" t="s">
        <v>25</v>
      </c>
      <c r="H754" t="s">
        <v>366</v>
      </c>
      <c r="J754" t="s">
        <v>366</v>
      </c>
      <c r="L754" t="s">
        <v>366</v>
      </c>
      <c r="N754" t="s">
        <v>67</v>
      </c>
    </row>
    <row r="755" spans="1:14" x14ac:dyDescent="0.2">
      <c r="A755">
        <v>505792</v>
      </c>
      <c r="B755" t="s">
        <v>17</v>
      </c>
      <c r="C755" t="s">
        <v>1078</v>
      </c>
      <c r="D755" t="s">
        <v>527</v>
      </c>
      <c r="E755" t="s">
        <v>183</v>
      </c>
      <c r="F755" t="s">
        <v>184</v>
      </c>
      <c r="G755" t="s">
        <v>22</v>
      </c>
      <c r="H755" t="s">
        <v>91</v>
      </c>
      <c r="J755" t="s">
        <v>84</v>
      </c>
      <c r="L755" t="s">
        <v>91</v>
      </c>
      <c r="N755" t="s">
        <v>67</v>
      </c>
    </row>
    <row r="756" spans="1:14" x14ac:dyDescent="0.2">
      <c r="A756">
        <v>7309680</v>
      </c>
      <c r="B756" t="s">
        <v>17</v>
      </c>
      <c r="C756" t="s">
        <v>1980</v>
      </c>
      <c r="D756" t="s">
        <v>1981</v>
      </c>
      <c r="E756" t="s">
        <v>183</v>
      </c>
      <c r="F756" t="s">
        <v>184</v>
      </c>
      <c r="G756" t="s">
        <v>21</v>
      </c>
      <c r="H756" t="s">
        <v>366</v>
      </c>
      <c r="J756" t="s">
        <v>366</v>
      </c>
      <c r="L756" t="s">
        <v>366</v>
      </c>
      <c r="N756" t="s">
        <v>67</v>
      </c>
    </row>
    <row r="757" spans="1:14" x14ac:dyDescent="0.2">
      <c r="A757">
        <v>202882</v>
      </c>
      <c r="B757" t="s">
        <v>17</v>
      </c>
      <c r="C757" t="s">
        <v>652</v>
      </c>
      <c r="D757" t="s">
        <v>342</v>
      </c>
      <c r="E757" t="s">
        <v>183</v>
      </c>
      <c r="F757" t="s">
        <v>184</v>
      </c>
      <c r="G757" t="s">
        <v>26</v>
      </c>
      <c r="H757" t="s">
        <v>96</v>
      </c>
      <c r="J757" t="s">
        <v>91</v>
      </c>
      <c r="L757" t="s">
        <v>96</v>
      </c>
      <c r="N757" t="s">
        <v>67</v>
      </c>
    </row>
    <row r="758" spans="1:14" x14ac:dyDescent="0.2">
      <c r="A758">
        <v>263502</v>
      </c>
      <c r="B758" t="s">
        <v>17</v>
      </c>
      <c r="C758" t="s">
        <v>592</v>
      </c>
      <c r="D758" t="s">
        <v>2401</v>
      </c>
      <c r="E758" t="s">
        <v>183</v>
      </c>
      <c r="F758" t="s">
        <v>184</v>
      </c>
      <c r="G758" t="s">
        <v>23</v>
      </c>
      <c r="H758" t="s">
        <v>108</v>
      </c>
      <c r="J758" t="s">
        <v>108</v>
      </c>
      <c r="L758" t="s">
        <v>108</v>
      </c>
      <c r="N758" t="s">
        <v>67</v>
      </c>
    </row>
    <row r="759" spans="1:14" x14ac:dyDescent="0.2">
      <c r="A759">
        <v>567140</v>
      </c>
      <c r="B759" t="s">
        <v>17</v>
      </c>
      <c r="C759" t="s">
        <v>1188</v>
      </c>
      <c r="D759" t="s">
        <v>248</v>
      </c>
      <c r="E759" t="s">
        <v>183</v>
      </c>
      <c r="F759" t="s">
        <v>184</v>
      </c>
      <c r="G759" t="s">
        <v>22</v>
      </c>
      <c r="H759" t="s">
        <v>96</v>
      </c>
      <c r="J759" t="s">
        <v>108</v>
      </c>
      <c r="L759" t="s">
        <v>96</v>
      </c>
      <c r="N759" t="s">
        <v>67</v>
      </c>
    </row>
    <row r="760" spans="1:14" x14ac:dyDescent="0.2">
      <c r="A760">
        <v>6606483</v>
      </c>
      <c r="B760" t="s">
        <v>17</v>
      </c>
      <c r="C760" t="s">
        <v>769</v>
      </c>
      <c r="D760" t="s">
        <v>750</v>
      </c>
      <c r="E760" t="s">
        <v>64</v>
      </c>
      <c r="F760" t="s">
        <v>65</v>
      </c>
      <c r="G760" t="s">
        <v>21</v>
      </c>
      <c r="H760" t="s">
        <v>66</v>
      </c>
      <c r="J760" t="s">
        <v>66</v>
      </c>
      <c r="L760" t="s">
        <v>158</v>
      </c>
      <c r="N760" t="s">
        <v>67</v>
      </c>
    </row>
    <row r="761" spans="1:14" x14ac:dyDescent="0.2">
      <c r="A761">
        <v>6698153</v>
      </c>
      <c r="B761" t="s">
        <v>17</v>
      </c>
      <c r="C761" t="s">
        <v>874</v>
      </c>
      <c r="D761" t="s">
        <v>404</v>
      </c>
      <c r="E761" t="s">
        <v>64</v>
      </c>
      <c r="F761" t="s">
        <v>65</v>
      </c>
      <c r="G761" t="s">
        <v>23</v>
      </c>
      <c r="H761" t="s">
        <v>96</v>
      </c>
      <c r="J761" t="s">
        <v>96</v>
      </c>
      <c r="L761" t="s">
        <v>96</v>
      </c>
      <c r="N761" t="s">
        <v>67</v>
      </c>
    </row>
    <row r="762" spans="1:14" x14ac:dyDescent="0.2">
      <c r="A762">
        <v>42198</v>
      </c>
      <c r="B762" t="s">
        <v>17</v>
      </c>
      <c r="C762" t="s">
        <v>948</v>
      </c>
      <c r="D762" t="s">
        <v>949</v>
      </c>
      <c r="E762" t="s">
        <v>64</v>
      </c>
      <c r="F762" t="s">
        <v>65</v>
      </c>
      <c r="G762" t="s">
        <v>22</v>
      </c>
      <c r="H762" t="s">
        <v>141</v>
      </c>
      <c r="J762" t="s">
        <v>477</v>
      </c>
      <c r="L762" t="s">
        <v>141</v>
      </c>
      <c r="N762" t="s">
        <v>67</v>
      </c>
    </row>
    <row r="763" spans="1:14" x14ac:dyDescent="0.2">
      <c r="A763">
        <v>7309294</v>
      </c>
      <c r="B763" t="s">
        <v>18</v>
      </c>
      <c r="C763" t="s">
        <v>1968</v>
      </c>
      <c r="D763" t="s">
        <v>1969</v>
      </c>
      <c r="E763" t="s">
        <v>137</v>
      </c>
      <c r="F763" t="s">
        <v>138</v>
      </c>
      <c r="G763" t="s">
        <v>22</v>
      </c>
      <c r="H763" t="s">
        <v>366</v>
      </c>
      <c r="J763" t="s">
        <v>366</v>
      </c>
      <c r="L763" t="s">
        <v>366</v>
      </c>
      <c r="N763" t="s">
        <v>67</v>
      </c>
    </row>
    <row r="764" spans="1:14" x14ac:dyDescent="0.2">
      <c r="A764">
        <v>7200521</v>
      </c>
      <c r="B764" t="s">
        <v>18</v>
      </c>
      <c r="C764" t="s">
        <v>981</v>
      </c>
      <c r="D764" t="s">
        <v>982</v>
      </c>
      <c r="E764" t="s">
        <v>246</v>
      </c>
      <c r="F764" t="s">
        <v>247</v>
      </c>
      <c r="G764" t="s">
        <v>23</v>
      </c>
      <c r="H764" t="s">
        <v>96</v>
      </c>
      <c r="J764" t="s">
        <v>96</v>
      </c>
      <c r="L764" t="s">
        <v>96</v>
      </c>
      <c r="N764" t="s">
        <v>67</v>
      </c>
    </row>
    <row r="765" spans="1:14" x14ac:dyDescent="0.2">
      <c r="A765">
        <v>6565713</v>
      </c>
      <c r="B765" t="s">
        <v>18</v>
      </c>
      <c r="C765" t="s">
        <v>943</v>
      </c>
      <c r="D765" t="s">
        <v>818</v>
      </c>
      <c r="E765" t="s">
        <v>246</v>
      </c>
      <c r="F765" t="s">
        <v>247</v>
      </c>
      <c r="G765" t="s">
        <v>22</v>
      </c>
      <c r="H765" t="s">
        <v>96</v>
      </c>
      <c r="J765" t="s">
        <v>91</v>
      </c>
      <c r="L765" t="s">
        <v>108</v>
      </c>
      <c r="N765" t="s">
        <v>67</v>
      </c>
    </row>
    <row r="766" spans="1:14" x14ac:dyDescent="0.2">
      <c r="A766">
        <v>6662945</v>
      </c>
      <c r="B766" t="s">
        <v>18</v>
      </c>
      <c r="C766" t="s">
        <v>1695</v>
      </c>
      <c r="D766" t="s">
        <v>314</v>
      </c>
      <c r="E766" t="s">
        <v>246</v>
      </c>
      <c r="F766" t="s">
        <v>247</v>
      </c>
      <c r="G766" t="s">
        <v>23</v>
      </c>
      <c r="H766" t="s">
        <v>91</v>
      </c>
      <c r="J766" t="s">
        <v>158</v>
      </c>
      <c r="L766" t="s">
        <v>83</v>
      </c>
      <c r="N766" t="s">
        <v>67</v>
      </c>
    </row>
    <row r="767" spans="1:14" x14ac:dyDescent="0.2">
      <c r="A767">
        <v>6531627</v>
      </c>
      <c r="B767" t="s">
        <v>18</v>
      </c>
      <c r="C767" t="s">
        <v>1983</v>
      </c>
      <c r="D767" t="s">
        <v>1984</v>
      </c>
      <c r="E767" t="s">
        <v>246</v>
      </c>
      <c r="F767" t="s">
        <v>247</v>
      </c>
      <c r="G767" t="s">
        <v>21</v>
      </c>
      <c r="H767" t="s">
        <v>66</v>
      </c>
      <c r="J767" t="s">
        <v>66</v>
      </c>
      <c r="L767" t="s">
        <v>141</v>
      </c>
      <c r="N767" t="s">
        <v>67</v>
      </c>
    </row>
    <row r="768" spans="1:14" x14ac:dyDescent="0.2">
      <c r="A768">
        <v>7224925</v>
      </c>
      <c r="B768" t="s">
        <v>18</v>
      </c>
      <c r="C768" t="s">
        <v>1000</v>
      </c>
      <c r="D768" t="s">
        <v>245</v>
      </c>
      <c r="E768" t="s">
        <v>246</v>
      </c>
      <c r="F768" t="s">
        <v>247</v>
      </c>
      <c r="G768" t="s">
        <v>21</v>
      </c>
      <c r="H768" t="s">
        <v>96</v>
      </c>
      <c r="J768" t="s">
        <v>96</v>
      </c>
      <c r="L768" t="s">
        <v>96</v>
      </c>
      <c r="N768" t="s">
        <v>67</v>
      </c>
    </row>
    <row r="769" spans="1:14" x14ac:dyDescent="0.2">
      <c r="A769">
        <v>330383</v>
      </c>
      <c r="B769" t="s">
        <v>18</v>
      </c>
      <c r="C769" t="s">
        <v>1985</v>
      </c>
      <c r="D769" t="s">
        <v>601</v>
      </c>
      <c r="E769" t="s">
        <v>246</v>
      </c>
      <c r="F769" t="s">
        <v>247</v>
      </c>
      <c r="G769" t="s">
        <v>21</v>
      </c>
      <c r="H769" t="s">
        <v>158</v>
      </c>
      <c r="J769" t="s">
        <v>141</v>
      </c>
      <c r="L769" t="s">
        <v>66</v>
      </c>
      <c r="N769" t="s">
        <v>67</v>
      </c>
    </row>
    <row r="770" spans="1:14" x14ac:dyDescent="0.2">
      <c r="A770">
        <v>7280465</v>
      </c>
      <c r="B770" t="s">
        <v>18</v>
      </c>
      <c r="C770" t="s">
        <v>1986</v>
      </c>
      <c r="D770" t="s">
        <v>1898</v>
      </c>
      <c r="E770" t="s">
        <v>246</v>
      </c>
      <c r="F770" t="s">
        <v>247</v>
      </c>
      <c r="G770" t="s">
        <v>21</v>
      </c>
      <c r="H770" t="s">
        <v>366</v>
      </c>
      <c r="J770" t="s">
        <v>366</v>
      </c>
      <c r="L770" t="s">
        <v>366</v>
      </c>
      <c r="N770" t="s">
        <v>67</v>
      </c>
    </row>
    <row r="771" spans="1:14" x14ac:dyDescent="0.2">
      <c r="A771">
        <v>7280466</v>
      </c>
      <c r="B771" t="s">
        <v>18</v>
      </c>
      <c r="C771" t="s">
        <v>1987</v>
      </c>
      <c r="D771" t="s">
        <v>809</v>
      </c>
      <c r="E771" t="s">
        <v>246</v>
      </c>
      <c r="F771" t="s">
        <v>247</v>
      </c>
      <c r="G771" t="s">
        <v>21</v>
      </c>
      <c r="H771" t="s">
        <v>366</v>
      </c>
      <c r="J771" t="s">
        <v>366</v>
      </c>
      <c r="L771" t="s">
        <v>366</v>
      </c>
      <c r="N771" t="s">
        <v>67</v>
      </c>
    </row>
    <row r="772" spans="1:14" x14ac:dyDescent="0.2">
      <c r="A772">
        <v>438804</v>
      </c>
      <c r="B772" t="s">
        <v>18</v>
      </c>
      <c r="C772" t="s">
        <v>1988</v>
      </c>
      <c r="D772" t="s">
        <v>1989</v>
      </c>
      <c r="E772" t="s">
        <v>246</v>
      </c>
      <c r="F772" t="s">
        <v>247</v>
      </c>
      <c r="G772" t="s">
        <v>22</v>
      </c>
      <c r="H772" t="s">
        <v>366</v>
      </c>
      <c r="J772" t="s">
        <v>366</v>
      </c>
      <c r="L772" t="s">
        <v>366</v>
      </c>
      <c r="N772" t="s">
        <v>67</v>
      </c>
    </row>
    <row r="773" spans="1:14" x14ac:dyDescent="0.2">
      <c r="A773">
        <v>7288805</v>
      </c>
      <c r="B773" t="s">
        <v>18</v>
      </c>
      <c r="C773" t="s">
        <v>1990</v>
      </c>
      <c r="D773" t="s">
        <v>282</v>
      </c>
      <c r="E773" t="s">
        <v>246</v>
      </c>
      <c r="F773" t="s">
        <v>247</v>
      </c>
      <c r="G773" t="s">
        <v>24</v>
      </c>
      <c r="H773" t="s">
        <v>366</v>
      </c>
      <c r="J773" t="s">
        <v>366</v>
      </c>
      <c r="L773" t="s">
        <v>366</v>
      </c>
      <c r="N773" t="s">
        <v>67</v>
      </c>
    </row>
    <row r="774" spans="1:14" x14ac:dyDescent="0.2">
      <c r="A774">
        <v>7246889</v>
      </c>
      <c r="B774" t="s">
        <v>18</v>
      </c>
      <c r="C774" t="s">
        <v>837</v>
      </c>
      <c r="D774" t="s">
        <v>228</v>
      </c>
      <c r="E774" t="s">
        <v>246</v>
      </c>
      <c r="F774" t="s">
        <v>247</v>
      </c>
      <c r="G774" t="s">
        <v>22</v>
      </c>
      <c r="H774" t="s">
        <v>366</v>
      </c>
      <c r="J774" t="s">
        <v>366</v>
      </c>
      <c r="L774" t="s">
        <v>366</v>
      </c>
      <c r="N774" t="s">
        <v>67</v>
      </c>
    </row>
    <row r="775" spans="1:14" x14ac:dyDescent="0.2">
      <c r="A775">
        <v>203261</v>
      </c>
      <c r="B775" t="s">
        <v>18</v>
      </c>
      <c r="C775" t="s">
        <v>992</v>
      </c>
      <c r="D775" t="s">
        <v>347</v>
      </c>
      <c r="E775" t="s">
        <v>246</v>
      </c>
      <c r="F775" t="s">
        <v>247</v>
      </c>
      <c r="G775" t="s">
        <v>22</v>
      </c>
      <c r="H775" t="s">
        <v>66</v>
      </c>
      <c r="J775" t="s">
        <v>141</v>
      </c>
      <c r="L775" t="s">
        <v>141</v>
      </c>
      <c r="N775" t="s">
        <v>67</v>
      </c>
    </row>
    <row r="776" spans="1:14" x14ac:dyDescent="0.2">
      <c r="A776">
        <v>7015462</v>
      </c>
      <c r="B776" t="s">
        <v>18</v>
      </c>
      <c r="C776" t="s">
        <v>592</v>
      </c>
      <c r="D776" t="s">
        <v>298</v>
      </c>
      <c r="E776" t="s">
        <v>246</v>
      </c>
      <c r="F776" t="s">
        <v>247</v>
      </c>
      <c r="G776" t="s">
        <v>21</v>
      </c>
      <c r="H776" t="s">
        <v>96</v>
      </c>
      <c r="J776" t="s">
        <v>96</v>
      </c>
      <c r="L776" t="s">
        <v>96</v>
      </c>
      <c r="N776" t="s">
        <v>67</v>
      </c>
    </row>
    <row r="777" spans="1:14" x14ac:dyDescent="0.2">
      <c r="A777">
        <v>7269987</v>
      </c>
      <c r="B777" t="s">
        <v>18</v>
      </c>
      <c r="C777" t="s">
        <v>1991</v>
      </c>
      <c r="D777" t="s">
        <v>627</v>
      </c>
      <c r="E777" t="s">
        <v>183</v>
      </c>
      <c r="F777" t="s">
        <v>184</v>
      </c>
      <c r="G777" t="s">
        <v>22</v>
      </c>
      <c r="H777" t="s">
        <v>96</v>
      </c>
      <c r="J777" t="s">
        <v>96</v>
      </c>
      <c r="L777" t="s">
        <v>96</v>
      </c>
      <c r="N777" t="s">
        <v>67</v>
      </c>
    </row>
    <row r="778" spans="1:14" x14ac:dyDescent="0.2">
      <c r="A778">
        <v>362180</v>
      </c>
      <c r="B778" t="s">
        <v>18</v>
      </c>
      <c r="C778" t="s">
        <v>1122</v>
      </c>
      <c r="D778" t="s">
        <v>1123</v>
      </c>
      <c r="E778" t="s">
        <v>183</v>
      </c>
      <c r="F778" t="s">
        <v>184</v>
      </c>
      <c r="G778" t="s">
        <v>21</v>
      </c>
      <c r="H778" t="s">
        <v>66</v>
      </c>
      <c r="J778" t="s">
        <v>141</v>
      </c>
      <c r="L778" t="s">
        <v>66</v>
      </c>
      <c r="N778" t="s">
        <v>67</v>
      </c>
    </row>
    <row r="779" spans="1:14" x14ac:dyDescent="0.2">
      <c r="A779">
        <v>37497</v>
      </c>
      <c r="B779" t="s">
        <v>18</v>
      </c>
      <c r="C779" t="s">
        <v>1138</v>
      </c>
      <c r="D779" t="s">
        <v>601</v>
      </c>
      <c r="E779" t="s">
        <v>183</v>
      </c>
      <c r="F779" t="s">
        <v>184</v>
      </c>
      <c r="G779" t="s">
        <v>23</v>
      </c>
      <c r="H779" t="s">
        <v>83</v>
      </c>
      <c r="J779" t="s">
        <v>158</v>
      </c>
      <c r="L779" t="s">
        <v>84</v>
      </c>
      <c r="N779" t="s">
        <v>67</v>
      </c>
    </row>
    <row r="780" spans="1:14" x14ac:dyDescent="0.2">
      <c r="A780">
        <v>7153122</v>
      </c>
      <c r="B780" t="s">
        <v>17</v>
      </c>
      <c r="C780" t="s">
        <v>775</v>
      </c>
      <c r="D780" t="s">
        <v>776</v>
      </c>
      <c r="E780" t="s">
        <v>64</v>
      </c>
      <c r="F780" t="s">
        <v>65</v>
      </c>
      <c r="G780" t="s">
        <v>22</v>
      </c>
      <c r="H780" t="s">
        <v>108</v>
      </c>
      <c r="J780" t="s">
        <v>91</v>
      </c>
      <c r="L780" t="s">
        <v>91</v>
      </c>
      <c r="N780" t="s">
        <v>67</v>
      </c>
    </row>
    <row r="781" spans="1:14" x14ac:dyDescent="0.2">
      <c r="A781">
        <v>6573121</v>
      </c>
      <c r="B781" t="s">
        <v>17</v>
      </c>
      <c r="C781" t="s">
        <v>1708</v>
      </c>
      <c r="D781" t="s">
        <v>105</v>
      </c>
      <c r="E781" t="s">
        <v>64</v>
      </c>
      <c r="F781" t="s">
        <v>65</v>
      </c>
      <c r="G781" t="s">
        <v>21</v>
      </c>
      <c r="H781" t="s">
        <v>141</v>
      </c>
      <c r="J781" t="s">
        <v>477</v>
      </c>
      <c r="L781" t="s">
        <v>141</v>
      </c>
      <c r="N781" t="s">
        <v>67</v>
      </c>
    </row>
    <row r="782" spans="1:14" x14ac:dyDescent="0.2">
      <c r="A782">
        <v>6535123</v>
      </c>
      <c r="B782" t="s">
        <v>17</v>
      </c>
      <c r="C782" t="s">
        <v>718</v>
      </c>
      <c r="D782" t="s">
        <v>632</v>
      </c>
      <c r="E782" t="s">
        <v>64</v>
      </c>
      <c r="F782" t="s">
        <v>65</v>
      </c>
      <c r="G782" t="s">
        <v>21</v>
      </c>
      <c r="H782" t="s">
        <v>141</v>
      </c>
      <c r="J782" t="s">
        <v>141</v>
      </c>
      <c r="L782" t="s">
        <v>141</v>
      </c>
      <c r="N782" t="s">
        <v>67</v>
      </c>
    </row>
    <row r="783" spans="1:14" x14ac:dyDescent="0.2">
      <c r="A783">
        <v>285870</v>
      </c>
      <c r="B783" t="s">
        <v>17</v>
      </c>
      <c r="C783" t="s">
        <v>1658</v>
      </c>
      <c r="D783" t="s">
        <v>1659</v>
      </c>
      <c r="E783" t="s">
        <v>64</v>
      </c>
      <c r="F783" t="s">
        <v>65</v>
      </c>
      <c r="G783" t="s">
        <v>21</v>
      </c>
      <c r="H783" t="s">
        <v>158</v>
      </c>
      <c r="J783" t="s">
        <v>66</v>
      </c>
      <c r="L783" t="s">
        <v>158</v>
      </c>
      <c r="N783" t="s">
        <v>67</v>
      </c>
    </row>
    <row r="784" spans="1:14" x14ac:dyDescent="0.2">
      <c r="A784">
        <v>6845311</v>
      </c>
      <c r="B784" t="s">
        <v>17</v>
      </c>
      <c r="C784" t="s">
        <v>1699</v>
      </c>
      <c r="D784" t="s">
        <v>774</v>
      </c>
      <c r="E784" t="s">
        <v>64</v>
      </c>
      <c r="F784" t="s">
        <v>65</v>
      </c>
      <c r="G784" t="s">
        <v>23</v>
      </c>
      <c r="H784" t="s">
        <v>91</v>
      </c>
      <c r="J784" t="s">
        <v>91</v>
      </c>
      <c r="L784" t="s">
        <v>108</v>
      </c>
      <c r="N784" t="s">
        <v>67</v>
      </c>
    </row>
    <row r="785" spans="1:14" x14ac:dyDescent="0.2">
      <c r="A785">
        <v>454630</v>
      </c>
      <c r="B785" t="s">
        <v>17</v>
      </c>
      <c r="C785" t="s">
        <v>1982</v>
      </c>
      <c r="D785" t="s">
        <v>119</v>
      </c>
      <c r="E785" t="s">
        <v>64</v>
      </c>
      <c r="F785" t="s">
        <v>65</v>
      </c>
      <c r="G785" t="s">
        <v>23</v>
      </c>
      <c r="H785" t="s">
        <v>158</v>
      </c>
      <c r="J785" t="s">
        <v>66</v>
      </c>
      <c r="L785" t="s">
        <v>158</v>
      </c>
      <c r="N785" t="s">
        <v>67</v>
      </c>
    </row>
    <row r="786" spans="1:14" x14ac:dyDescent="0.2">
      <c r="A786">
        <v>501492</v>
      </c>
      <c r="B786" t="s">
        <v>17</v>
      </c>
      <c r="C786" t="s">
        <v>1472</v>
      </c>
      <c r="D786" t="s">
        <v>195</v>
      </c>
      <c r="E786" t="s">
        <v>64</v>
      </c>
      <c r="F786" t="s">
        <v>65</v>
      </c>
      <c r="G786" t="s">
        <v>22</v>
      </c>
      <c r="H786" t="s">
        <v>96</v>
      </c>
      <c r="J786" t="s">
        <v>96</v>
      </c>
      <c r="L786" t="s">
        <v>96</v>
      </c>
      <c r="N786" t="s">
        <v>67</v>
      </c>
    </row>
    <row r="787" spans="1:14" x14ac:dyDescent="0.2">
      <c r="A787">
        <v>7220156</v>
      </c>
      <c r="B787" t="s">
        <v>17</v>
      </c>
      <c r="C787" t="s">
        <v>413</v>
      </c>
      <c r="D787" t="s">
        <v>404</v>
      </c>
      <c r="E787" t="s">
        <v>64</v>
      </c>
      <c r="F787" t="s">
        <v>65</v>
      </c>
      <c r="G787" t="s">
        <v>24</v>
      </c>
      <c r="H787" t="s">
        <v>96</v>
      </c>
      <c r="J787" t="s">
        <v>96</v>
      </c>
      <c r="L787" t="s">
        <v>96</v>
      </c>
      <c r="N787" t="s">
        <v>67</v>
      </c>
    </row>
    <row r="788" spans="1:14" x14ac:dyDescent="0.2">
      <c r="A788">
        <v>42890</v>
      </c>
      <c r="B788" t="s">
        <v>17</v>
      </c>
      <c r="C788" t="s">
        <v>846</v>
      </c>
      <c r="D788" t="s">
        <v>847</v>
      </c>
      <c r="E788" t="s">
        <v>64</v>
      </c>
      <c r="F788" t="s">
        <v>65</v>
      </c>
      <c r="G788" t="s">
        <v>24</v>
      </c>
      <c r="H788" t="s">
        <v>108</v>
      </c>
      <c r="J788" t="s">
        <v>91</v>
      </c>
      <c r="L788" t="s">
        <v>91</v>
      </c>
      <c r="N788" t="s">
        <v>67</v>
      </c>
    </row>
    <row r="789" spans="1:14" x14ac:dyDescent="0.2">
      <c r="A789">
        <v>6643303</v>
      </c>
      <c r="B789" t="s">
        <v>17</v>
      </c>
      <c r="C789" t="s">
        <v>1675</v>
      </c>
      <c r="D789" t="s">
        <v>1676</v>
      </c>
      <c r="E789" t="s">
        <v>64</v>
      </c>
      <c r="F789" t="s">
        <v>65</v>
      </c>
      <c r="G789" t="s">
        <v>21</v>
      </c>
      <c r="H789" t="s">
        <v>158</v>
      </c>
      <c r="J789" t="s">
        <v>66</v>
      </c>
      <c r="L789" t="s">
        <v>158</v>
      </c>
      <c r="N789" t="s">
        <v>67</v>
      </c>
    </row>
    <row r="790" spans="1:14" x14ac:dyDescent="0.2">
      <c r="A790">
        <v>7170545</v>
      </c>
      <c r="B790" t="s">
        <v>17</v>
      </c>
      <c r="C790" t="s">
        <v>872</v>
      </c>
      <c r="D790" t="s">
        <v>873</v>
      </c>
      <c r="E790" t="s">
        <v>64</v>
      </c>
      <c r="F790" t="s">
        <v>65</v>
      </c>
      <c r="G790" t="s">
        <v>21</v>
      </c>
      <c r="H790" t="s">
        <v>91</v>
      </c>
      <c r="J790" t="s">
        <v>84</v>
      </c>
      <c r="L790" t="s">
        <v>83</v>
      </c>
      <c r="N790" t="s">
        <v>67</v>
      </c>
    </row>
    <row r="791" spans="1:14" x14ac:dyDescent="0.2">
      <c r="A791">
        <v>7180444</v>
      </c>
      <c r="B791" t="s">
        <v>17</v>
      </c>
      <c r="C791" t="s">
        <v>188</v>
      </c>
      <c r="D791" t="s">
        <v>189</v>
      </c>
      <c r="E791" t="s">
        <v>64</v>
      </c>
      <c r="F791" t="s">
        <v>65</v>
      </c>
      <c r="G791" t="s">
        <v>22</v>
      </c>
      <c r="H791" t="s">
        <v>96</v>
      </c>
      <c r="J791" t="s">
        <v>96</v>
      </c>
      <c r="L791" t="s">
        <v>96</v>
      </c>
      <c r="N791" t="s">
        <v>67</v>
      </c>
    </row>
    <row r="792" spans="1:14" x14ac:dyDescent="0.2">
      <c r="A792">
        <v>7254767</v>
      </c>
      <c r="B792" t="s">
        <v>17</v>
      </c>
      <c r="C792" t="s">
        <v>465</v>
      </c>
      <c r="D792" t="s">
        <v>466</v>
      </c>
      <c r="E792" t="s">
        <v>64</v>
      </c>
      <c r="F792" t="s">
        <v>65</v>
      </c>
      <c r="G792" t="s">
        <v>23</v>
      </c>
      <c r="H792" t="s">
        <v>96</v>
      </c>
      <c r="J792" t="s">
        <v>96</v>
      </c>
      <c r="L792" t="s">
        <v>96</v>
      </c>
      <c r="N792" t="s">
        <v>67</v>
      </c>
    </row>
    <row r="793" spans="1:14" x14ac:dyDescent="0.2">
      <c r="A793">
        <v>42252</v>
      </c>
      <c r="B793" t="s">
        <v>17</v>
      </c>
      <c r="C793" t="s">
        <v>545</v>
      </c>
      <c r="D793" t="s">
        <v>153</v>
      </c>
      <c r="E793" t="s">
        <v>64</v>
      </c>
      <c r="F793" t="s">
        <v>65</v>
      </c>
      <c r="G793" t="s">
        <v>25</v>
      </c>
      <c r="H793" t="s">
        <v>96</v>
      </c>
      <c r="J793" t="s">
        <v>91</v>
      </c>
      <c r="L793" t="s">
        <v>96</v>
      </c>
      <c r="N793" t="s">
        <v>67</v>
      </c>
    </row>
    <row r="794" spans="1:14" x14ac:dyDescent="0.2">
      <c r="A794">
        <v>216537</v>
      </c>
      <c r="B794" t="s">
        <v>17</v>
      </c>
      <c r="C794" t="s">
        <v>1478</v>
      </c>
      <c r="D794" t="s">
        <v>1479</v>
      </c>
      <c r="E794" t="s">
        <v>64</v>
      </c>
      <c r="F794" t="s">
        <v>65</v>
      </c>
      <c r="G794" t="s">
        <v>22</v>
      </c>
      <c r="H794" t="s">
        <v>141</v>
      </c>
      <c r="J794" t="s">
        <v>66</v>
      </c>
      <c r="L794" t="s">
        <v>477</v>
      </c>
      <c r="N794" t="s">
        <v>67</v>
      </c>
    </row>
    <row r="795" spans="1:14" x14ac:dyDescent="0.2">
      <c r="A795">
        <v>541711</v>
      </c>
      <c r="B795" t="s">
        <v>17</v>
      </c>
      <c r="C795" t="s">
        <v>1698</v>
      </c>
      <c r="D795" t="s">
        <v>404</v>
      </c>
      <c r="E795" t="s">
        <v>64</v>
      </c>
      <c r="F795" t="s">
        <v>65</v>
      </c>
      <c r="G795" t="s">
        <v>27</v>
      </c>
      <c r="H795" t="s">
        <v>366</v>
      </c>
      <c r="J795" t="s">
        <v>366</v>
      </c>
      <c r="L795" t="s">
        <v>366</v>
      </c>
      <c r="N795" t="s">
        <v>67</v>
      </c>
    </row>
    <row r="796" spans="1:14" x14ac:dyDescent="0.2">
      <c r="A796">
        <v>7047299</v>
      </c>
      <c r="B796" t="s">
        <v>17</v>
      </c>
      <c r="C796" t="s">
        <v>745</v>
      </c>
      <c r="D796" t="s">
        <v>119</v>
      </c>
      <c r="E796" t="s">
        <v>64</v>
      </c>
      <c r="F796" t="s">
        <v>65</v>
      </c>
      <c r="G796" t="s">
        <v>24</v>
      </c>
      <c r="H796" t="s">
        <v>96</v>
      </c>
      <c r="J796" t="s">
        <v>96</v>
      </c>
      <c r="L796" t="s">
        <v>96</v>
      </c>
      <c r="N796" t="s">
        <v>67</v>
      </c>
    </row>
    <row r="797" spans="1:14" x14ac:dyDescent="0.2">
      <c r="A797">
        <v>481055</v>
      </c>
      <c r="B797" t="s">
        <v>17</v>
      </c>
      <c r="C797" t="s">
        <v>1261</v>
      </c>
      <c r="D797" t="s">
        <v>128</v>
      </c>
      <c r="E797" t="s">
        <v>64</v>
      </c>
      <c r="F797" t="s">
        <v>65</v>
      </c>
      <c r="G797" t="s">
        <v>21</v>
      </c>
      <c r="H797" t="s">
        <v>84</v>
      </c>
      <c r="J797" t="s">
        <v>66</v>
      </c>
      <c r="L797" t="s">
        <v>66</v>
      </c>
      <c r="N797" t="s">
        <v>67</v>
      </c>
    </row>
    <row r="798" spans="1:14" x14ac:dyDescent="0.2">
      <c r="A798">
        <v>6657834</v>
      </c>
      <c r="B798" t="s">
        <v>17</v>
      </c>
      <c r="C798" t="s">
        <v>62</v>
      </c>
      <c r="D798" t="s">
        <v>63</v>
      </c>
      <c r="E798" t="s">
        <v>64</v>
      </c>
      <c r="F798" t="s">
        <v>65</v>
      </c>
      <c r="G798" t="s">
        <v>21</v>
      </c>
      <c r="H798" t="s">
        <v>158</v>
      </c>
      <c r="J798" t="s">
        <v>66</v>
      </c>
      <c r="L798" t="s">
        <v>158</v>
      </c>
      <c r="N798" t="s">
        <v>67</v>
      </c>
    </row>
    <row r="799" spans="1:14" x14ac:dyDescent="0.2">
      <c r="A799">
        <v>7056897</v>
      </c>
      <c r="B799" t="s">
        <v>17</v>
      </c>
      <c r="C799" t="s">
        <v>749</v>
      </c>
      <c r="D799" t="s">
        <v>750</v>
      </c>
      <c r="E799" t="s">
        <v>64</v>
      </c>
      <c r="F799" t="s">
        <v>65</v>
      </c>
      <c r="G799" t="s">
        <v>22</v>
      </c>
      <c r="H799" t="s">
        <v>96</v>
      </c>
      <c r="J799" t="s">
        <v>96</v>
      </c>
      <c r="L799" t="s">
        <v>96</v>
      </c>
      <c r="N799" t="s">
        <v>67</v>
      </c>
    </row>
    <row r="800" spans="1:14" x14ac:dyDescent="0.2">
      <c r="A800">
        <v>7288130</v>
      </c>
      <c r="B800" t="s">
        <v>17</v>
      </c>
      <c r="C800" t="s">
        <v>1188</v>
      </c>
      <c r="D800" t="s">
        <v>1998</v>
      </c>
      <c r="E800" t="s">
        <v>64</v>
      </c>
      <c r="F800" t="s">
        <v>65</v>
      </c>
      <c r="G800" t="s">
        <v>21</v>
      </c>
      <c r="H800" t="s">
        <v>366</v>
      </c>
      <c r="J800" t="s">
        <v>366</v>
      </c>
      <c r="L800" t="s">
        <v>366</v>
      </c>
      <c r="N800" t="s">
        <v>67</v>
      </c>
    </row>
    <row r="801" spans="1:14" x14ac:dyDescent="0.2">
      <c r="A801">
        <v>501543</v>
      </c>
      <c r="B801" t="s">
        <v>17</v>
      </c>
      <c r="C801" t="s">
        <v>384</v>
      </c>
      <c r="D801" t="s">
        <v>353</v>
      </c>
      <c r="E801" t="s">
        <v>64</v>
      </c>
      <c r="F801" t="s">
        <v>65</v>
      </c>
      <c r="G801" t="s">
        <v>23</v>
      </c>
      <c r="H801" t="s">
        <v>96</v>
      </c>
      <c r="J801" t="s">
        <v>96</v>
      </c>
      <c r="L801" t="s">
        <v>96</v>
      </c>
      <c r="N801" t="s">
        <v>67</v>
      </c>
    </row>
    <row r="802" spans="1:14" x14ac:dyDescent="0.2">
      <c r="A802">
        <v>7288133</v>
      </c>
      <c r="B802" t="s">
        <v>17</v>
      </c>
      <c r="C802" t="s">
        <v>1999</v>
      </c>
      <c r="D802" t="s">
        <v>639</v>
      </c>
      <c r="E802" t="s">
        <v>64</v>
      </c>
      <c r="F802" t="s">
        <v>65</v>
      </c>
      <c r="G802" t="s">
        <v>21</v>
      </c>
      <c r="H802" t="s">
        <v>96</v>
      </c>
      <c r="J802" t="s">
        <v>96</v>
      </c>
      <c r="L802" t="s">
        <v>96</v>
      </c>
      <c r="N802" t="s">
        <v>67</v>
      </c>
    </row>
    <row r="803" spans="1:14" x14ac:dyDescent="0.2">
      <c r="A803">
        <v>7136753</v>
      </c>
      <c r="B803" t="s">
        <v>17</v>
      </c>
      <c r="C803" t="s">
        <v>980</v>
      </c>
      <c r="D803" t="s">
        <v>180</v>
      </c>
      <c r="E803" t="s">
        <v>64</v>
      </c>
      <c r="F803" t="s">
        <v>65</v>
      </c>
      <c r="G803" t="s">
        <v>24</v>
      </c>
      <c r="H803" t="s">
        <v>96</v>
      </c>
      <c r="J803" t="s">
        <v>96</v>
      </c>
      <c r="L803" t="s">
        <v>96</v>
      </c>
      <c r="N803" t="s">
        <v>67</v>
      </c>
    </row>
    <row r="804" spans="1:14" x14ac:dyDescent="0.2">
      <c r="A804">
        <v>7293998</v>
      </c>
      <c r="B804" t="s">
        <v>17</v>
      </c>
      <c r="C804" t="s">
        <v>2000</v>
      </c>
      <c r="D804" t="s">
        <v>774</v>
      </c>
      <c r="E804" t="s">
        <v>64</v>
      </c>
      <c r="F804" t="s">
        <v>65</v>
      </c>
      <c r="G804" t="s">
        <v>22</v>
      </c>
      <c r="H804" t="s">
        <v>366</v>
      </c>
      <c r="J804" t="s">
        <v>366</v>
      </c>
      <c r="L804" t="s">
        <v>366</v>
      </c>
      <c r="N804" t="s">
        <v>67</v>
      </c>
    </row>
    <row r="805" spans="1:14" x14ac:dyDescent="0.2">
      <c r="A805">
        <v>7294005</v>
      </c>
      <c r="B805" t="s">
        <v>17</v>
      </c>
      <c r="C805" t="s">
        <v>2001</v>
      </c>
      <c r="D805" t="s">
        <v>150</v>
      </c>
      <c r="E805" t="s">
        <v>64</v>
      </c>
      <c r="F805" t="s">
        <v>65</v>
      </c>
      <c r="G805" t="s">
        <v>21</v>
      </c>
      <c r="H805" t="s">
        <v>366</v>
      </c>
      <c r="J805" t="s">
        <v>366</v>
      </c>
      <c r="L805" t="s">
        <v>366</v>
      </c>
      <c r="N805" t="s">
        <v>67</v>
      </c>
    </row>
    <row r="806" spans="1:14" x14ac:dyDescent="0.2">
      <c r="A806">
        <v>54649</v>
      </c>
      <c r="B806" t="s">
        <v>17</v>
      </c>
      <c r="C806" t="s">
        <v>622</v>
      </c>
      <c r="D806" t="s">
        <v>160</v>
      </c>
      <c r="E806" t="s">
        <v>64</v>
      </c>
      <c r="F806" t="s">
        <v>65</v>
      </c>
      <c r="G806" t="s">
        <v>22</v>
      </c>
      <c r="H806" t="s">
        <v>83</v>
      </c>
      <c r="J806" t="s">
        <v>84</v>
      </c>
      <c r="L806" t="s">
        <v>96</v>
      </c>
      <c r="N806" t="s">
        <v>67</v>
      </c>
    </row>
    <row r="807" spans="1:14" x14ac:dyDescent="0.2">
      <c r="A807">
        <v>6501376</v>
      </c>
      <c r="B807" t="s">
        <v>17</v>
      </c>
      <c r="C807" t="s">
        <v>1201</v>
      </c>
      <c r="D807" t="s">
        <v>1202</v>
      </c>
      <c r="E807" t="s">
        <v>64</v>
      </c>
      <c r="F807" t="s">
        <v>65</v>
      </c>
      <c r="G807" t="s">
        <v>21</v>
      </c>
      <c r="H807" t="s">
        <v>66</v>
      </c>
      <c r="J807" t="s">
        <v>141</v>
      </c>
      <c r="L807" t="s">
        <v>66</v>
      </c>
      <c r="N807" t="s">
        <v>67</v>
      </c>
    </row>
    <row r="808" spans="1:14" x14ac:dyDescent="0.2">
      <c r="A808">
        <v>7302957</v>
      </c>
      <c r="B808" t="s">
        <v>17</v>
      </c>
      <c r="C808" t="s">
        <v>2002</v>
      </c>
      <c r="D808" t="s">
        <v>2003</v>
      </c>
      <c r="E808" t="s">
        <v>64</v>
      </c>
      <c r="F808" t="s">
        <v>65</v>
      </c>
      <c r="G808" t="s">
        <v>23</v>
      </c>
      <c r="H808" t="s">
        <v>366</v>
      </c>
      <c r="J808" t="s">
        <v>366</v>
      </c>
      <c r="L808" t="s">
        <v>366</v>
      </c>
      <c r="N808" t="s">
        <v>67</v>
      </c>
    </row>
    <row r="809" spans="1:14" x14ac:dyDescent="0.2">
      <c r="A809">
        <v>453691</v>
      </c>
      <c r="B809" t="s">
        <v>17</v>
      </c>
      <c r="C809" t="s">
        <v>2004</v>
      </c>
      <c r="D809" t="s">
        <v>2005</v>
      </c>
      <c r="E809" t="s">
        <v>64</v>
      </c>
      <c r="F809" t="s">
        <v>65</v>
      </c>
      <c r="G809" t="s">
        <v>25</v>
      </c>
      <c r="H809" t="s">
        <v>96</v>
      </c>
      <c r="J809" t="s">
        <v>108</v>
      </c>
      <c r="L809" t="s">
        <v>108</v>
      </c>
      <c r="N809" t="s">
        <v>67</v>
      </c>
    </row>
    <row r="810" spans="1:14" x14ac:dyDescent="0.2">
      <c r="A810">
        <v>6543124</v>
      </c>
      <c r="B810" t="s">
        <v>17</v>
      </c>
      <c r="C810" t="s">
        <v>172</v>
      </c>
      <c r="D810" t="s">
        <v>173</v>
      </c>
      <c r="E810" t="s">
        <v>174</v>
      </c>
      <c r="F810" t="s">
        <v>175</v>
      </c>
      <c r="G810" t="s">
        <v>22</v>
      </c>
      <c r="H810" t="s">
        <v>91</v>
      </c>
      <c r="J810" t="s">
        <v>96</v>
      </c>
      <c r="L810" t="s">
        <v>96</v>
      </c>
      <c r="N810" t="s">
        <v>67</v>
      </c>
    </row>
    <row r="811" spans="1:14" x14ac:dyDescent="0.2">
      <c r="A811">
        <v>573872</v>
      </c>
      <c r="B811" t="s">
        <v>17</v>
      </c>
      <c r="C811" t="s">
        <v>413</v>
      </c>
      <c r="D811" t="s">
        <v>414</v>
      </c>
      <c r="E811" t="s">
        <v>174</v>
      </c>
      <c r="F811" t="s">
        <v>175</v>
      </c>
      <c r="G811" t="s">
        <v>21</v>
      </c>
      <c r="H811" t="s">
        <v>366</v>
      </c>
      <c r="J811" t="s">
        <v>366</v>
      </c>
      <c r="L811" t="s">
        <v>366</v>
      </c>
      <c r="N811" t="s">
        <v>67</v>
      </c>
    </row>
    <row r="812" spans="1:14" x14ac:dyDescent="0.2">
      <c r="A812">
        <v>441178</v>
      </c>
      <c r="B812" t="s">
        <v>17</v>
      </c>
      <c r="C812" t="s">
        <v>584</v>
      </c>
      <c r="D812" t="s">
        <v>153</v>
      </c>
      <c r="E812" t="s">
        <v>174</v>
      </c>
      <c r="F812" t="s">
        <v>175</v>
      </c>
      <c r="G812" t="s">
        <v>24</v>
      </c>
      <c r="H812" t="s">
        <v>96</v>
      </c>
      <c r="J812" t="s">
        <v>96</v>
      </c>
      <c r="L812" t="s">
        <v>96</v>
      </c>
      <c r="N812" t="s">
        <v>67</v>
      </c>
    </row>
    <row r="813" spans="1:14" x14ac:dyDescent="0.2">
      <c r="A813">
        <v>568868</v>
      </c>
      <c r="B813" t="s">
        <v>17</v>
      </c>
      <c r="C813" t="s">
        <v>597</v>
      </c>
      <c r="D813" t="s">
        <v>304</v>
      </c>
      <c r="E813" t="s">
        <v>174</v>
      </c>
      <c r="F813" t="s">
        <v>175</v>
      </c>
      <c r="G813" t="s">
        <v>22</v>
      </c>
      <c r="H813" t="s">
        <v>366</v>
      </c>
      <c r="J813" t="s">
        <v>366</v>
      </c>
      <c r="L813" t="s">
        <v>366</v>
      </c>
      <c r="N813" t="s">
        <v>67</v>
      </c>
    </row>
    <row r="814" spans="1:14" x14ac:dyDescent="0.2">
      <c r="A814">
        <v>7201074</v>
      </c>
      <c r="B814" t="s">
        <v>17</v>
      </c>
      <c r="C814" t="s">
        <v>942</v>
      </c>
      <c r="D814" t="s">
        <v>171</v>
      </c>
      <c r="E814" t="s">
        <v>174</v>
      </c>
      <c r="F814" t="s">
        <v>175</v>
      </c>
      <c r="G814" t="s">
        <v>21</v>
      </c>
      <c r="H814" t="s">
        <v>366</v>
      </c>
      <c r="J814" t="s">
        <v>366</v>
      </c>
      <c r="L814" t="s">
        <v>366</v>
      </c>
      <c r="N814" t="s">
        <v>67</v>
      </c>
    </row>
    <row r="815" spans="1:14" x14ac:dyDescent="0.2">
      <c r="A815">
        <v>242474</v>
      </c>
      <c r="B815" t="s">
        <v>17</v>
      </c>
      <c r="C815" t="s">
        <v>1082</v>
      </c>
      <c r="D815" t="s">
        <v>1083</v>
      </c>
      <c r="E815" t="s">
        <v>174</v>
      </c>
      <c r="F815" t="s">
        <v>175</v>
      </c>
      <c r="G815" t="s">
        <v>24</v>
      </c>
      <c r="H815" t="s">
        <v>96</v>
      </c>
      <c r="J815" t="s">
        <v>108</v>
      </c>
      <c r="L815" t="s">
        <v>108</v>
      </c>
      <c r="N815" t="s">
        <v>67</v>
      </c>
    </row>
    <row r="816" spans="1:14" x14ac:dyDescent="0.2">
      <c r="A816">
        <v>6922299</v>
      </c>
      <c r="B816" t="s">
        <v>17</v>
      </c>
      <c r="C816" t="s">
        <v>1163</v>
      </c>
      <c r="D816" t="s">
        <v>1005</v>
      </c>
      <c r="E816" t="s">
        <v>174</v>
      </c>
      <c r="F816" t="s">
        <v>175</v>
      </c>
      <c r="G816" t="s">
        <v>22</v>
      </c>
      <c r="H816" t="s">
        <v>96</v>
      </c>
      <c r="J816" t="s">
        <v>96</v>
      </c>
      <c r="L816" t="s">
        <v>96</v>
      </c>
      <c r="N816" t="s">
        <v>67</v>
      </c>
    </row>
    <row r="817" spans="1:14" x14ac:dyDescent="0.2">
      <c r="A817">
        <v>6489607</v>
      </c>
      <c r="B817" t="s">
        <v>17</v>
      </c>
      <c r="C817" t="s">
        <v>1232</v>
      </c>
      <c r="D817" t="s">
        <v>425</v>
      </c>
      <c r="E817" t="s">
        <v>174</v>
      </c>
      <c r="F817" t="s">
        <v>175</v>
      </c>
      <c r="G817" t="s">
        <v>25</v>
      </c>
      <c r="H817" t="s">
        <v>96</v>
      </c>
      <c r="J817" t="s">
        <v>96</v>
      </c>
      <c r="L817" t="s">
        <v>96</v>
      </c>
      <c r="N817" t="s">
        <v>67</v>
      </c>
    </row>
    <row r="818" spans="1:14" x14ac:dyDescent="0.2">
      <c r="A818">
        <v>6971648</v>
      </c>
      <c r="B818" t="s">
        <v>17</v>
      </c>
      <c r="C818" t="s">
        <v>1248</v>
      </c>
      <c r="D818" t="s">
        <v>997</v>
      </c>
      <c r="E818" t="s">
        <v>174</v>
      </c>
      <c r="F818" t="s">
        <v>175</v>
      </c>
      <c r="G818" t="s">
        <v>23</v>
      </c>
      <c r="H818" t="s">
        <v>366</v>
      </c>
      <c r="J818" t="s">
        <v>366</v>
      </c>
      <c r="L818" t="s">
        <v>366</v>
      </c>
      <c r="N818" t="s">
        <v>67</v>
      </c>
    </row>
    <row r="819" spans="1:14" x14ac:dyDescent="0.2">
      <c r="A819">
        <v>7110611</v>
      </c>
      <c r="B819" t="s">
        <v>17</v>
      </c>
      <c r="C819" t="s">
        <v>1339</v>
      </c>
      <c r="D819" t="s">
        <v>177</v>
      </c>
      <c r="E819" t="s">
        <v>174</v>
      </c>
      <c r="F819" t="s">
        <v>175</v>
      </c>
      <c r="G819" t="s">
        <v>23</v>
      </c>
      <c r="H819" t="s">
        <v>366</v>
      </c>
      <c r="J819" t="s">
        <v>366</v>
      </c>
      <c r="L819" t="s">
        <v>366</v>
      </c>
      <c r="N819" t="s">
        <v>67</v>
      </c>
    </row>
    <row r="820" spans="1:14" x14ac:dyDescent="0.2">
      <c r="A820">
        <v>7142708</v>
      </c>
      <c r="B820" t="s">
        <v>17</v>
      </c>
      <c r="C820" t="s">
        <v>1365</v>
      </c>
      <c r="D820" t="s">
        <v>258</v>
      </c>
      <c r="E820" t="s">
        <v>174</v>
      </c>
      <c r="F820" t="s">
        <v>175</v>
      </c>
      <c r="G820" t="s">
        <v>23</v>
      </c>
      <c r="H820" t="s">
        <v>366</v>
      </c>
      <c r="J820" t="s">
        <v>366</v>
      </c>
      <c r="L820" t="s">
        <v>366</v>
      </c>
      <c r="N820" t="s">
        <v>67</v>
      </c>
    </row>
    <row r="821" spans="1:14" x14ac:dyDescent="0.2">
      <c r="A821">
        <v>6489608</v>
      </c>
      <c r="B821" t="s">
        <v>17</v>
      </c>
      <c r="C821" t="s">
        <v>1636</v>
      </c>
      <c r="D821" t="s">
        <v>293</v>
      </c>
      <c r="E821" t="s">
        <v>174</v>
      </c>
      <c r="F821" t="s">
        <v>175</v>
      </c>
      <c r="G821" t="s">
        <v>25</v>
      </c>
      <c r="H821" t="s">
        <v>96</v>
      </c>
      <c r="J821" t="s">
        <v>96</v>
      </c>
      <c r="L821" t="s">
        <v>96</v>
      </c>
      <c r="N821" t="s">
        <v>67</v>
      </c>
    </row>
    <row r="822" spans="1:14" x14ac:dyDescent="0.2">
      <c r="A822">
        <v>102770</v>
      </c>
      <c r="B822" t="s">
        <v>17</v>
      </c>
      <c r="C822" t="s">
        <v>2006</v>
      </c>
      <c r="D822" t="s">
        <v>195</v>
      </c>
      <c r="E822" t="s">
        <v>174</v>
      </c>
      <c r="F822" t="s">
        <v>175</v>
      </c>
      <c r="G822" t="s">
        <v>26</v>
      </c>
      <c r="H822" t="s">
        <v>96</v>
      </c>
      <c r="J822" t="s">
        <v>96</v>
      </c>
      <c r="L822" t="s">
        <v>96</v>
      </c>
      <c r="N822" t="s">
        <v>67</v>
      </c>
    </row>
    <row r="823" spans="1:14" x14ac:dyDescent="0.2">
      <c r="A823">
        <v>7296424</v>
      </c>
      <c r="B823" t="s">
        <v>17</v>
      </c>
      <c r="C823" t="s">
        <v>1152</v>
      </c>
      <c r="D823" t="s">
        <v>2007</v>
      </c>
      <c r="E823" t="s">
        <v>174</v>
      </c>
      <c r="F823" t="s">
        <v>175</v>
      </c>
      <c r="G823" t="s">
        <v>21</v>
      </c>
      <c r="H823" t="s">
        <v>366</v>
      </c>
      <c r="J823" t="s">
        <v>366</v>
      </c>
      <c r="L823" t="s">
        <v>366</v>
      </c>
      <c r="N823" t="s">
        <v>67</v>
      </c>
    </row>
    <row r="824" spans="1:14" x14ac:dyDescent="0.2">
      <c r="A824">
        <v>7040469</v>
      </c>
      <c r="B824" t="s">
        <v>18</v>
      </c>
      <c r="C824" t="s">
        <v>1992</v>
      </c>
      <c r="D824" t="s">
        <v>348</v>
      </c>
      <c r="E824" t="s">
        <v>183</v>
      </c>
      <c r="F824" t="s">
        <v>184</v>
      </c>
      <c r="G824" t="s">
        <v>24</v>
      </c>
      <c r="H824" t="s">
        <v>96</v>
      </c>
      <c r="J824" t="s">
        <v>96</v>
      </c>
      <c r="L824" t="s">
        <v>96</v>
      </c>
      <c r="N824" t="s">
        <v>67</v>
      </c>
    </row>
    <row r="825" spans="1:14" x14ac:dyDescent="0.2">
      <c r="A825">
        <v>6867467</v>
      </c>
      <c r="B825" t="s">
        <v>18</v>
      </c>
      <c r="C825" t="s">
        <v>1993</v>
      </c>
      <c r="D825" t="s">
        <v>1994</v>
      </c>
      <c r="E825" t="s">
        <v>183</v>
      </c>
      <c r="F825" t="s">
        <v>184</v>
      </c>
      <c r="G825" t="s">
        <v>23</v>
      </c>
      <c r="H825" t="s">
        <v>108</v>
      </c>
      <c r="J825" t="s">
        <v>83</v>
      </c>
      <c r="L825" t="s">
        <v>91</v>
      </c>
      <c r="N825" t="s">
        <v>67</v>
      </c>
    </row>
    <row r="826" spans="1:14" x14ac:dyDescent="0.2">
      <c r="A826">
        <v>7283097</v>
      </c>
      <c r="B826" t="s">
        <v>18</v>
      </c>
      <c r="C826" t="s">
        <v>1995</v>
      </c>
      <c r="D826" t="s">
        <v>627</v>
      </c>
      <c r="E826" t="s">
        <v>183</v>
      </c>
      <c r="F826" t="s">
        <v>184</v>
      </c>
      <c r="G826" t="s">
        <v>22</v>
      </c>
      <c r="H826" t="s">
        <v>366</v>
      </c>
      <c r="J826" t="s">
        <v>366</v>
      </c>
      <c r="L826" t="s">
        <v>366</v>
      </c>
      <c r="N826" t="s">
        <v>67</v>
      </c>
    </row>
    <row r="827" spans="1:14" x14ac:dyDescent="0.2">
      <c r="A827">
        <v>7218624</v>
      </c>
      <c r="B827" t="s">
        <v>18</v>
      </c>
      <c r="C827" t="s">
        <v>1693</v>
      </c>
      <c r="D827" t="s">
        <v>1694</v>
      </c>
      <c r="E827" t="s">
        <v>183</v>
      </c>
      <c r="F827" t="s">
        <v>184</v>
      </c>
      <c r="G827" t="s">
        <v>21</v>
      </c>
      <c r="H827" t="s">
        <v>366</v>
      </c>
      <c r="J827" t="s">
        <v>366</v>
      </c>
      <c r="L827" t="s">
        <v>366</v>
      </c>
      <c r="N827" t="s">
        <v>67</v>
      </c>
    </row>
    <row r="828" spans="1:14" x14ac:dyDescent="0.2">
      <c r="A828">
        <v>7148368</v>
      </c>
      <c r="B828" t="s">
        <v>18</v>
      </c>
      <c r="C828" t="s">
        <v>1996</v>
      </c>
      <c r="D828" t="s">
        <v>1997</v>
      </c>
      <c r="E828" t="s">
        <v>183</v>
      </c>
      <c r="F828" t="s">
        <v>184</v>
      </c>
      <c r="G828" t="s">
        <v>24</v>
      </c>
      <c r="H828" t="s">
        <v>366</v>
      </c>
      <c r="J828" t="s">
        <v>366</v>
      </c>
      <c r="L828" t="s">
        <v>366</v>
      </c>
      <c r="N828" t="s">
        <v>67</v>
      </c>
    </row>
    <row r="829" spans="1:14" x14ac:dyDescent="0.2">
      <c r="A829">
        <v>7105930</v>
      </c>
      <c r="B829" t="s">
        <v>18</v>
      </c>
      <c r="C829" t="s">
        <v>933</v>
      </c>
      <c r="D829" t="s">
        <v>109</v>
      </c>
      <c r="E829" t="s">
        <v>183</v>
      </c>
      <c r="F829" t="s">
        <v>184</v>
      </c>
      <c r="G829" t="s">
        <v>24</v>
      </c>
      <c r="H829" t="s">
        <v>366</v>
      </c>
      <c r="J829" t="s">
        <v>366</v>
      </c>
      <c r="L829" t="s">
        <v>366</v>
      </c>
      <c r="N829" t="s">
        <v>67</v>
      </c>
    </row>
    <row r="830" spans="1:14" x14ac:dyDescent="0.2">
      <c r="A830">
        <v>7286174</v>
      </c>
      <c r="B830" t="s">
        <v>18</v>
      </c>
      <c r="C830" t="s">
        <v>2013</v>
      </c>
      <c r="D830" t="s">
        <v>2014</v>
      </c>
      <c r="E830" t="s">
        <v>183</v>
      </c>
      <c r="F830" t="s">
        <v>184</v>
      </c>
      <c r="G830" t="s">
        <v>21</v>
      </c>
      <c r="H830" t="s">
        <v>366</v>
      </c>
      <c r="J830" t="s">
        <v>366</v>
      </c>
      <c r="L830" t="s">
        <v>366</v>
      </c>
      <c r="N830" t="s">
        <v>67</v>
      </c>
    </row>
    <row r="831" spans="1:14" x14ac:dyDescent="0.2">
      <c r="A831">
        <v>7286176</v>
      </c>
      <c r="B831" t="s">
        <v>18</v>
      </c>
      <c r="C831" t="s">
        <v>2015</v>
      </c>
      <c r="D831" t="s">
        <v>88</v>
      </c>
      <c r="E831" t="s">
        <v>183</v>
      </c>
      <c r="F831" t="s">
        <v>184</v>
      </c>
      <c r="G831" t="s">
        <v>22</v>
      </c>
      <c r="H831" t="s">
        <v>366</v>
      </c>
      <c r="J831" t="s">
        <v>366</v>
      </c>
      <c r="L831" t="s">
        <v>366</v>
      </c>
      <c r="N831" t="s">
        <v>67</v>
      </c>
    </row>
    <row r="832" spans="1:14" x14ac:dyDescent="0.2">
      <c r="A832">
        <v>7235471</v>
      </c>
      <c r="B832" t="s">
        <v>18</v>
      </c>
      <c r="C832" t="s">
        <v>1706</v>
      </c>
      <c r="D832" t="s">
        <v>1707</v>
      </c>
      <c r="E832" t="s">
        <v>183</v>
      </c>
      <c r="F832" t="s">
        <v>184</v>
      </c>
      <c r="G832" t="s">
        <v>21</v>
      </c>
      <c r="H832" t="s">
        <v>96</v>
      </c>
      <c r="J832" t="s">
        <v>96</v>
      </c>
      <c r="L832" t="s">
        <v>96</v>
      </c>
      <c r="N832" t="s">
        <v>67</v>
      </c>
    </row>
    <row r="833" spans="1:14" x14ac:dyDescent="0.2">
      <c r="A833">
        <v>6958054</v>
      </c>
      <c r="B833" t="s">
        <v>18</v>
      </c>
      <c r="C833" t="s">
        <v>2016</v>
      </c>
      <c r="D833" t="s">
        <v>2017</v>
      </c>
      <c r="E833" t="s">
        <v>183</v>
      </c>
      <c r="F833" t="s">
        <v>184</v>
      </c>
      <c r="G833" t="s">
        <v>22</v>
      </c>
      <c r="H833" t="s">
        <v>366</v>
      </c>
      <c r="J833" t="s">
        <v>366</v>
      </c>
      <c r="L833" t="s">
        <v>366</v>
      </c>
      <c r="N833" t="s">
        <v>67</v>
      </c>
    </row>
    <row r="834" spans="1:14" x14ac:dyDescent="0.2">
      <c r="A834">
        <v>7141899</v>
      </c>
      <c r="B834" t="s">
        <v>18</v>
      </c>
      <c r="C834" t="s">
        <v>1445</v>
      </c>
      <c r="D834" t="s">
        <v>1446</v>
      </c>
      <c r="E834" t="s">
        <v>183</v>
      </c>
      <c r="F834" t="s">
        <v>184</v>
      </c>
      <c r="G834" t="s">
        <v>22</v>
      </c>
      <c r="H834" t="s">
        <v>366</v>
      </c>
      <c r="J834" t="s">
        <v>366</v>
      </c>
      <c r="L834" t="s">
        <v>366</v>
      </c>
      <c r="N834" t="s">
        <v>67</v>
      </c>
    </row>
    <row r="835" spans="1:14" x14ac:dyDescent="0.2">
      <c r="A835">
        <v>7255728</v>
      </c>
      <c r="B835" t="s">
        <v>18</v>
      </c>
      <c r="C835" t="s">
        <v>391</v>
      </c>
      <c r="D835" t="s">
        <v>392</v>
      </c>
      <c r="E835" t="s">
        <v>183</v>
      </c>
      <c r="F835" t="s">
        <v>184</v>
      </c>
      <c r="G835" t="s">
        <v>22</v>
      </c>
      <c r="H835" t="s">
        <v>366</v>
      </c>
      <c r="J835" t="s">
        <v>366</v>
      </c>
      <c r="L835" t="s">
        <v>366</v>
      </c>
      <c r="N835" t="s">
        <v>67</v>
      </c>
    </row>
    <row r="836" spans="1:14" x14ac:dyDescent="0.2">
      <c r="A836">
        <v>7287335</v>
      </c>
      <c r="B836" t="s">
        <v>18</v>
      </c>
      <c r="C836" t="s">
        <v>2018</v>
      </c>
      <c r="D836" t="s">
        <v>314</v>
      </c>
      <c r="E836" t="s">
        <v>183</v>
      </c>
      <c r="F836" t="s">
        <v>184</v>
      </c>
      <c r="G836" t="s">
        <v>23</v>
      </c>
      <c r="H836" t="s">
        <v>366</v>
      </c>
      <c r="J836" t="s">
        <v>366</v>
      </c>
      <c r="L836" t="s">
        <v>366</v>
      </c>
      <c r="N836" t="s">
        <v>67</v>
      </c>
    </row>
    <row r="837" spans="1:14" x14ac:dyDescent="0.2">
      <c r="A837">
        <v>251265</v>
      </c>
      <c r="B837" t="s">
        <v>18</v>
      </c>
      <c r="C837" t="s">
        <v>645</v>
      </c>
      <c r="D837" t="s">
        <v>646</v>
      </c>
      <c r="E837" t="s">
        <v>183</v>
      </c>
      <c r="F837" t="s">
        <v>184</v>
      </c>
      <c r="G837" t="s">
        <v>25</v>
      </c>
      <c r="H837" t="s">
        <v>96</v>
      </c>
      <c r="J837" t="s">
        <v>96</v>
      </c>
      <c r="L837" t="s">
        <v>96</v>
      </c>
      <c r="N837" t="s">
        <v>67</v>
      </c>
    </row>
    <row r="838" spans="1:14" x14ac:dyDescent="0.2">
      <c r="A838">
        <v>7255726</v>
      </c>
      <c r="B838" t="s">
        <v>18</v>
      </c>
      <c r="C838" t="s">
        <v>1324</v>
      </c>
      <c r="D838" t="s">
        <v>109</v>
      </c>
      <c r="E838" t="s">
        <v>183</v>
      </c>
      <c r="F838" t="s">
        <v>184</v>
      </c>
      <c r="G838" t="s">
        <v>21</v>
      </c>
      <c r="H838" t="s">
        <v>366</v>
      </c>
      <c r="J838" t="s">
        <v>366</v>
      </c>
      <c r="L838" t="s">
        <v>366</v>
      </c>
      <c r="N838" t="s">
        <v>67</v>
      </c>
    </row>
    <row r="839" spans="1:14" x14ac:dyDescent="0.2">
      <c r="A839">
        <v>7154381</v>
      </c>
      <c r="B839" t="s">
        <v>18</v>
      </c>
      <c r="C839" t="s">
        <v>181</v>
      </c>
      <c r="D839" t="s">
        <v>182</v>
      </c>
      <c r="E839" t="s">
        <v>183</v>
      </c>
      <c r="F839" t="s">
        <v>184</v>
      </c>
      <c r="G839" t="s">
        <v>23</v>
      </c>
      <c r="H839" t="s">
        <v>366</v>
      </c>
      <c r="J839" t="s">
        <v>366</v>
      </c>
      <c r="L839" t="s">
        <v>366</v>
      </c>
      <c r="N839" t="s">
        <v>67</v>
      </c>
    </row>
    <row r="840" spans="1:14" x14ac:dyDescent="0.2">
      <c r="A840">
        <v>467399</v>
      </c>
      <c r="B840" t="s">
        <v>18</v>
      </c>
      <c r="C840" t="s">
        <v>514</v>
      </c>
      <c r="D840" t="s">
        <v>515</v>
      </c>
      <c r="E840" t="s">
        <v>183</v>
      </c>
      <c r="F840" t="s">
        <v>184</v>
      </c>
      <c r="G840" t="s">
        <v>24</v>
      </c>
      <c r="H840" t="s">
        <v>366</v>
      </c>
      <c r="J840" t="s">
        <v>366</v>
      </c>
      <c r="L840" t="s">
        <v>366</v>
      </c>
      <c r="N840" t="s">
        <v>67</v>
      </c>
    </row>
    <row r="841" spans="1:14" x14ac:dyDescent="0.2">
      <c r="A841">
        <v>362178</v>
      </c>
      <c r="B841" t="s">
        <v>18</v>
      </c>
      <c r="C841" t="s">
        <v>1078</v>
      </c>
      <c r="D841" t="s">
        <v>1079</v>
      </c>
      <c r="E841" t="s">
        <v>183</v>
      </c>
      <c r="F841" t="s">
        <v>184</v>
      </c>
      <c r="G841" t="s">
        <v>21</v>
      </c>
      <c r="H841" t="s">
        <v>84</v>
      </c>
      <c r="J841" t="s">
        <v>66</v>
      </c>
      <c r="L841" t="s">
        <v>158</v>
      </c>
      <c r="N841" t="s">
        <v>67</v>
      </c>
    </row>
    <row r="842" spans="1:14" x14ac:dyDescent="0.2">
      <c r="A842">
        <v>376713</v>
      </c>
      <c r="B842" t="s">
        <v>18</v>
      </c>
      <c r="C842" t="s">
        <v>545</v>
      </c>
      <c r="D842" t="s">
        <v>546</v>
      </c>
      <c r="E842" t="s">
        <v>64</v>
      </c>
      <c r="F842" t="s">
        <v>65</v>
      </c>
      <c r="G842" t="s">
        <v>25</v>
      </c>
      <c r="H842" t="s">
        <v>96</v>
      </c>
      <c r="J842" t="s">
        <v>91</v>
      </c>
      <c r="L842" t="s">
        <v>96</v>
      </c>
      <c r="N842" t="s">
        <v>67</v>
      </c>
    </row>
    <row r="843" spans="1:14" x14ac:dyDescent="0.2">
      <c r="A843">
        <v>7024665</v>
      </c>
      <c r="B843" t="s">
        <v>18</v>
      </c>
      <c r="C843" t="s">
        <v>775</v>
      </c>
      <c r="D843" t="s">
        <v>777</v>
      </c>
      <c r="E843" t="s">
        <v>64</v>
      </c>
      <c r="F843" t="s">
        <v>65</v>
      </c>
      <c r="G843" t="s">
        <v>21</v>
      </c>
      <c r="H843" t="s">
        <v>108</v>
      </c>
      <c r="J843" t="s">
        <v>91</v>
      </c>
      <c r="L843" t="s">
        <v>91</v>
      </c>
      <c r="N843" t="s">
        <v>67</v>
      </c>
    </row>
    <row r="844" spans="1:14" x14ac:dyDescent="0.2">
      <c r="A844">
        <v>395641</v>
      </c>
      <c r="B844" t="s">
        <v>18</v>
      </c>
      <c r="C844" t="s">
        <v>769</v>
      </c>
      <c r="D844" t="s">
        <v>770</v>
      </c>
      <c r="E844" t="s">
        <v>64</v>
      </c>
      <c r="F844" t="s">
        <v>65</v>
      </c>
      <c r="G844" t="s">
        <v>21</v>
      </c>
      <c r="H844" t="s">
        <v>84</v>
      </c>
      <c r="J844" t="s">
        <v>158</v>
      </c>
      <c r="L844" t="s">
        <v>66</v>
      </c>
      <c r="N844" t="s">
        <v>67</v>
      </c>
    </row>
    <row r="845" spans="1:14" x14ac:dyDescent="0.2">
      <c r="A845">
        <v>6484341</v>
      </c>
      <c r="B845" t="s">
        <v>18</v>
      </c>
      <c r="C845" t="s">
        <v>940</v>
      </c>
      <c r="D845" t="s">
        <v>327</v>
      </c>
      <c r="E845" t="s">
        <v>64</v>
      </c>
      <c r="F845" t="s">
        <v>65</v>
      </c>
      <c r="G845" t="s">
        <v>24</v>
      </c>
      <c r="H845" t="s">
        <v>108</v>
      </c>
      <c r="J845" t="s">
        <v>91</v>
      </c>
      <c r="L845" t="s">
        <v>83</v>
      </c>
      <c r="N845" t="s">
        <v>67</v>
      </c>
    </row>
    <row r="846" spans="1:14" x14ac:dyDescent="0.2">
      <c r="A846">
        <v>6590250</v>
      </c>
      <c r="B846" t="s">
        <v>18</v>
      </c>
      <c r="C846" t="s">
        <v>938</v>
      </c>
      <c r="D846" t="s">
        <v>589</v>
      </c>
      <c r="E846" t="s">
        <v>64</v>
      </c>
      <c r="F846" t="s">
        <v>65</v>
      </c>
      <c r="G846" t="s">
        <v>21</v>
      </c>
      <c r="H846" t="s">
        <v>96</v>
      </c>
      <c r="J846" t="s">
        <v>96</v>
      </c>
      <c r="L846" t="s">
        <v>96</v>
      </c>
      <c r="N846" t="s">
        <v>67</v>
      </c>
    </row>
    <row r="847" spans="1:14" x14ac:dyDescent="0.2">
      <c r="A847">
        <v>250452</v>
      </c>
      <c r="B847" t="s">
        <v>18</v>
      </c>
      <c r="C847" t="s">
        <v>1637</v>
      </c>
      <c r="D847" t="s">
        <v>1204</v>
      </c>
      <c r="E847" t="s">
        <v>64</v>
      </c>
      <c r="F847" t="s">
        <v>65</v>
      </c>
      <c r="G847" t="s">
        <v>24</v>
      </c>
      <c r="H847" t="s">
        <v>96</v>
      </c>
      <c r="J847" t="s">
        <v>91</v>
      </c>
      <c r="L847" t="s">
        <v>91</v>
      </c>
      <c r="N847" t="s">
        <v>67</v>
      </c>
    </row>
    <row r="848" spans="1:14" x14ac:dyDescent="0.2">
      <c r="A848">
        <v>7232141</v>
      </c>
      <c r="B848" t="s">
        <v>18</v>
      </c>
      <c r="C848" t="s">
        <v>726</v>
      </c>
      <c r="D848" t="s">
        <v>727</v>
      </c>
      <c r="E848" t="s">
        <v>64</v>
      </c>
      <c r="F848" t="s">
        <v>65</v>
      </c>
      <c r="G848" t="s">
        <v>21</v>
      </c>
      <c r="H848" t="s">
        <v>96</v>
      </c>
      <c r="J848" t="s">
        <v>96</v>
      </c>
      <c r="L848" t="s">
        <v>96</v>
      </c>
      <c r="N848" t="s">
        <v>67</v>
      </c>
    </row>
    <row r="849" spans="1:14" x14ac:dyDescent="0.2">
      <c r="A849">
        <v>6971653</v>
      </c>
      <c r="B849" t="s">
        <v>17</v>
      </c>
      <c r="C849" t="s">
        <v>1063</v>
      </c>
      <c r="D849" t="s">
        <v>265</v>
      </c>
      <c r="E849" t="s">
        <v>174</v>
      </c>
      <c r="F849" t="s">
        <v>175</v>
      </c>
      <c r="G849" t="s">
        <v>21</v>
      </c>
      <c r="H849" t="s">
        <v>366</v>
      </c>
      <c r="J849" t="s">
        <v>366</v>
      </c>
      <c r="L849" t="s">
        <v>366</v>
      </c>
      <c r="N849" t="s">
        <v>67</v>
      </c>
    </row>
    <row r="850" spans="1:14" x14ac:dyDescent="0.2">
      <c r="A850">
        <v>7316609</v>
      </c>
      <c r="B850" t="s">
        <v>17</v>
      </c>
      <c r="C850" t="s">
        <v>2008</v>
      </c>
      <c r="D850" t="s">
        <v>356</v>
      </c>
      <c r="E850" t="s">
        <v>174</v>
      </c>
      <c r="F850" t="s">
        <v>175</v>
      </c>
      <c r="G850" t="s">
        <v>21</v>
      </c>
      <c r="H850" t="s">
        <v>366</v>
      </c>
      <c r="J850" t="s">
        <v>366</v>
      </c>
      <c r="L850" t="s">
        <v>366</v>
      </c>
      <c r="N850" t="s">
        <v>67</v>
      </c>
    </row>
    <row r="851" spans="1:14" x14ac:dyDescent="0.2">
      <c r="A851">
        <v>7316610</v>
      </c>
      <c r="B851" t="s">
        <v>17</v>
      </c>
      <c r="C851" t="s">
        <v>2009</v>
      </c>
      <c r="D851" t="s">
        <v>2010</v>
      </c>
      <c r="E851" t="s">
        <v>174</v>
      </c>
      <c r="F851" t="s">
        <v>175</v>
      </c>
      <c r="G851" t="s">
        <v>21</v>
      </c>
      <c r="H851" t="s">
        <v>366</v>
      </c>
      <c r="J851" t="s">
        <v>366</v>
      </c>
      <c r="L851" t="s">
        <v>366</v>
      </c>
      <c r="N851" t="s">
        <v>67</v>
      </c>
    </row>
    <row r="852" spans="1:14" x14ac:dyDescent="0.2">
      <c r="A852">
        <v>7316612</v>
      </c>
      <c r="B852" t="s">
        <v>17</v>
      </c>
      <c r="C852" t="s">
        <v>2011</v>
      </c>
      <c r="D852" t="s">
        <v>217</v>
      </c>
      <c r="E852" t="s">
        <v>174</v>
      </c>
      <c r="F852" t="s">
        <v>175</v>
      </c>
      <c r="G852" t="s">
        <v>21</v>
      </c>
      <c r="H852" t="s">
        <v>366</v>
      </c>
      <c r="J852" t="s">
        <v>366</v>
      </c>
      <c r="L852" t="s">
        <v>366</v>
      </c>
      <c r="N852" t="s">
        <v>67</v>
      </c>
    </row>
    <row r="853" spans="1:14" x14ac:dyDescent="0.2">
      <c r="A853">
        <v>7316613</v>
      </c>
      <c r="B853" t="s">
        <v>17</v>
      </c>
      <c r="C853" t="s">
        <v>2012</v>
      </c>
      <c r="D853" t="s">
        <v>489</v>
      </c>
      <c r="E853" t="s">
        <v>174</v>
      </c>
      <c r="F853" t="s">
        <v>175</v>
      </c>
      <c r="G853" t="s">
        <v>21</v>
      </c>
      <c r="H853" t="s">
        <v>366</v>
      </c>
      <c r="J853" t="s">
        <v>366</v>
      </c>
      <c r="L853" t="s">
        <v>366</v>
      </c>
      <c r="N853" t="s">
        <v>67</v>
      </c>
    </row>
    <row r="854" spans="1:14" x14ac:dyDescent="0.2">
      <c r="A854">
        <v>50286</v>
      </c>
      <c r="B854" t="s">
        <v>17</v>
      </c>
      <c r="C854" t="s">
        <v>884</v>
      </c>
      <c r="D854" t="s">
        <v>480</v>
      </c>
      <c r="E854" t="s">
        <v>325</v>
      </c>
      <c r="F854" t="s">
        <v>326</v>
      </c>
      <c r="G854" t="s">
        <v>25</v>
      </c>
      <c r="H854" t="s">
        <v>91</v>
      </c>
      <c r="J854" t="s">
        <v>108</v>
      </c>
      <c r="L854" t="s">
        <v>91</v>
      </c>
      <c r="N854" t="s">
        <v>67</v>
      </c>
    </row>
    <row r="855" spans="1:14" x14ac:dyDescent="0.2">
      <c r="A855">
        <v>6492824</v>
      </c>
      <c r="B855" t="s">
        <v>17</v>
      </c>
      <c r="C855" t="s">
        <v>967</v>
      </c>
      <c r="D855" t="s">
        <v>414</v>
      </c>
      <c r="E855" t="s">
        <v>325</v>
      </c>
      <c r="F855" t="s">
        <v>326</v>
      </c>
      <c r="G855" t="s">
        <v>22</v>
      </c>
      <c r="H855" t="s">
        <v>366</v>
      </c>
      <c r="J855" t="s">
        <v>366</v>
      </c>
      <c r="L855" t="s">
        <v>366</v>
      </c>
      <c r="N855" t="s">
        <v>67</v>
      </c>
    </row>
    <row r="856" spans="1:14" x14ac:dyDescent="0.2">
      <c r="A856">
        <v>206439</v>
      </c>
      <c r="B856" t="s">
        <v>17</v>
      </c>
      <c r="C856" t="s">
        <v>986</v>
      </c>
      <c r="D856" t="s">
        <v>498</v>
      </c>
      <c r="E856" t="s">
        <v>325</v>
      </c>
      <c r="F856" t="s">
        <v>326</v>
      </c>
      <c r="G856" t="s">
        <v>26</v>
      </c>
      <c r="H856" t="s">
        <v>366</v>
      </c>
      <c r="J856" t="s">
        <v>366</v>
      </c>
      <c r="L856" t="s">
        <v>366</v>
      </c>
      <c r="N856" t="s">
        <v>67</v>
      </c>
    </row>
    <row r="857" spans="1:14" x14ac:dyDescent="0.2">
      <c r="A857">
        <v>6481317</v>
      </c>
      <c r="B857" t="s">
        <v>17</v>
      </c>
      <c r="C857" t="s">
        <v>1375</v>
      </c>
      <c r="D857" t="s">
        <v>180</v>
      </c>
      <c r="E857" t="s">
        <v>325</v>
      </c>
      <c r="F857" t="s">
        <v>326</v>
      </c>
      <c r="G857" t="s">
        <v>21</v>
      </c>
      <c r="H857" t="s">
        <v>366</v>
      </c>
      <c r="J857" t="s">
        <v>366</v>
      </c>
      <c r="L857" t="s">
        <v>366</v>
      </c>
      <c r="N857" t="s">
        <v>67</v>
      </c>
    </row>
    <row r="858" spans="1:14" x14ac:dyDescent="0.2">
      <c r="A858">
        <v>7154407</v>
      </c>
      <c r="B858" t="s">
        <v>17</v>
      </c>
      <c r="C858" t="s">
        <v>1428</v>
      </c>
      <c r="D858" t="s">
        <v>153</v>
      </c>
      <c r="E858" t="s">
        <v>325</v>
      </c>
      <c r="F858" t="s">
        <v>326</v>
      </c>
      <c r="G858" t="s">
        <v>23</v>
      </c>
      <c r="H858" t="s">
        <v>366</v>
      </c>
      <c r="J858" t="s">
        <v>366</v>
      </c>
      <c r="L858" t="s">
        <v>366</v>
      </c>
      <c r="N858" t="s">
        <v>67</v>
      </c>
    </row>
    <row r="859" spans="1:14" x14ac:dyDescent="0.2">
      <c r="A859">
        <v>7180779</v>
      </c>
      <c r="B859" t="s">
        <v>17</v>
      </c>
      <c r="C859" t="s">
        <v>323</v>
      </c>
      <c r="D859" t="s">
        <v>324</v>
      </c>
      <c r="E859" t="s">
        <v>325</v>
      </c>
      <c r="F859" t="s">
        <v>326</v>
      </c>
      <c r="G859" t="s">
        <v>22</v>
      </c>
      <c r="H859" t="s">
        <v>366</v>
      </c>
      <c r="J859" t="s">
        <v>366</v>
      </c>
      <c r="L859" t="s">
        <v>366</v>
      </c>
      <c r="N859" t="s">
        <v>67</v>
      </c>
    </row>
    <row r="860" spans="1:14" x14ac:dyDescent="0.2">
      <c r="A860">
        <v>42682</v>
      </c>
      <c r="B860" t="s">
        <v>17</v>
      </c>
      <c r="C860" t="s">
        <v>1252</v>
      </c>
      <c r="D860" t="s">
        <v>572</v>
      </c>
      <c r="E860" t="s">
        <v>325</v>
      </c>
      <c r="F860" t="s">
        <v>326</v>
      </c>
      <c r="G860" t="s">
        <v>25</v>
      </c>
      <c r="H860" t="s">
        <v>96</v>
      </c>
      <c r="J860" t="s">
        <v>83</v>
      </c>
      <c r="L860" t="s">
        <v>108</v>
      </c>
      <c r="N860" t="s">
        <v>67</v>
      </c>
    </row>
    <row r="861" spans="1:14" x14ac:dyDescent="0.2">
      <c r="A861">
        <v>7154503</v>
      </c>
      <c r="B861" t="s">
        <v>17</v>
      </c>
      <c r="C861" t="s">
        <v>1389</v>
      </c>
      <c r="D861" t="s">
        <v>142</v>
      </c>
      <c r="E861" t="s">
        <v>325</v>
      </c>
      <c r="F861" t="s">
        <v>326</v>
      </c>
      <c r="G861" t="s">
        <v>23</v>
      </c>
      <c r="H861" t="s">
        <v>366</v>
      </c>
      <c r="J861" t="s">
        <v>366</v>
      </c>
      <c r="L861" t="s">
        <v>366</v>
      </c>
      <c r="N861" t="s">
        <v>67</v>
      </c>
    </row>
    <row r="862" spans="1:14" x14ac:dyDescent="0.2">
      <c r="A862">
        <v>7280594</v>
      </c>
      <c r="B862" t="s">
        <v>17</v>
      </c>
      <c r="C862" t="s">
        <v>2020</v>
      </c>
      <c r="D862" t="s">
        <v>324</v>
      </c>
      <c r="E862" t="s">
        <v>325</v>
      </c>
      <c r="F862" t="s">
        <v>326</v>
      </c>
      <c r="G862" t="s">
        <v>22</v>
      </c>
      <c r="H862" t="s">
        <v>366</v>
      </c>
      <c r="J862" t="s">
        <v>366</v>
      </c>
      <c r="L862" t="s">
        <v>366</v>
      </c>
      <c r="N862" t="s">
        <v>67</v>
      </c>
    </row>
    <row r="863" spans="1:14" x14ac:dyDescent="0.2">
      <c r="A863">
        <v>6465907</v>
      </c>
      <c r="B863" t="s">
        <v>17</v>
      </c>
      <c r="C863" t="s">
        <v>1375</v>
      </c>
      <c r="D863" t="s">
        <v>119</v>
      </c>
      <c r="E863" t="s">
        <v>325</v>
      </c>
      <c r="F863" t="s">
        <v>326</v>
      </c>
      <c r="G863" t="s">
        <v>22</v>
      </c>
      <c r="H863" t="s">
        <v>366</v>
      </c>
      <c r="J863" t="s">
        <v>366</v>
      </c>
      <c r="L863" t="s">
        <v>366</v>
      </c>
      <c r="N863" t="s">
        <v>67</v>
      </c>
    </row>
    <row r="864" spans="1:14" x14ac:dyDescent="0.2">
      <c r="A864">
        <v>6467470</v>
      </c>
      <c r="B864" t="s">
        <v>17</v>
      </c>
      <c r="C864" t="s">
        <v>1060</v>
      </c>
      <c r="D864" t="s">
        <v>191</v>
      </c>
      <c r="E864" t="s">
        <v>325</v>
      </c>
      <c r="F864" t="s">
        <v>326</v>
      </c>
      <c r="G864" t="s">
        <v>23</v>
      </c>
      <c r="H864" t="s">
        <v>96</v>
      </c>
      <c r="J864" t="s">
        <v>91</v>
      </c>
      <c r="L864" t="s">
        <v>91</v>
      </c>
      <c r="N864" t="s">
        <v>67</v>
      </c>
    </row>
    <row r="865" spans="1:14" x14ac:dyDescent="0.2">
      <c r="A865">
        <v>489304</v>
      </c>
      <c r="B865" t="s">
        <v>17</v>
      </c>
      <c r="C865" t="s">
        <v>628</v>
      </c>
      <c r="D865" t="s">
        <v>629</v>
      </c>
      <c r="E865" t="s">
        <v>325</v>
      </c>
      <c r="F865" t="s">
        <v>326</v>
      </c>
      <c r="G865" t="s">
        <v>21</v>
      </c>
      <c r="H865" t="s">
        <v>366</v>
      </c>
      <c r="J865" t="s">
        <v>366</v>
      </c>
      <c r="L865" t="s">
        <v>366</v>
      </c>
      <c r="N865" t="s">
        <v>67</v>
      </c>
    </row>
    <row r="866" spans="1:14" x14ac:dyDescent="0.2">
      <c r="A866">
        <v>7168507</v>
      </c>
      <c r="B866" t="s">
        <v>17</v>
      </c>
      <c r="C866" t="s">
        <v>826</v>
      </c>
      <c r="D866" t="s">
        <v>827</v>
      </c>
      <c r="E866" t="s">
        <v>325</v>
      </c>
      <c r="F866" t="s">
        <v>326</v>
      </c>
      <c r="G866" t="s">
        <v>22</v>
      </c>
      <c r="H866" t="s">
        <v>366</v>
      </c>
      <c r="J866" t="s">
        <v>366</v>
      </c>
      <c r="L866" t="s">
        <v>366</v>
      </c>
      <c r="N866" t="s">
        <v>67</v>
      </c>
    </row>
    <row r="867" spans="1:14" x14ac:dyDescent="0.2">
      <c r="A867">
        <v>6740222</v>
      </c>
      <c r="B867" t="s">
        <v>17</v>
      </c>
      <c r="C867" t="s">
        <v>1700</v>
      </c>
      <c r="D867" t="s">
        <v>572</v>
      </c>
      <c r="E867" t="s">
        <v>325</v>
      </c>
      <c r="F867" t="s">
        <v>326</v>
      </c>
      <c r="G867" t="s">
        <v>24</v>
      </c>
      <c r="H867" t="s">
        <v>366</v>
      </c>
      <c r="J867" t="s">
        <v>366</v>
      </c>
      <c r="L867" t="s">
        <v>366</v>
      </c>
      <c r="N867" t="s">
        <v>67</v>
      </c>
    </row>
    <row r="868" spans="1:14" x14ac:dyDescent="0.2">
      <c r="A868">
        <v>500920</v>
      </c>
      <c r="B868" t="s">
        <v>17</v>
      </c>
      <c r="C868" t="s">
        <v>656</v>
      </c>
      <c r="D868" t="s">
        <v>657</v>
      </c>
      <c r="E868" t="s">
        <v>325</v>
      </c>
      <c r="F868" t="s">
        <v>326</v>
      </c>
      <c r="G868" t="s">
        <v>22</v>
      </c>
      <c r="H868" t="s">
        <v>366</v>
      </c>
      <c r="J868" t="s">
        <v>366</v>
      </c>
      <c r="L868" t="s">
        <v>366</v>
      </c>
      <c r="N868" t="s">
        <v>67</v>
      </c>
    </row>
    <row r="869" spans="1:14" x14ac:dyDescent="0.2">
      <c r="A869">
        <v>561602</v>
      </c>
      <c r="B869" t="s">
        <v>17</v>
      </c>
      <c r="C869" t="s">
        <v>2402</v>
      </c>
      <c r="D869" t="s">
        <v>180</v>
      </c>
      <c r="E869" t="s">
        <v>325</v>
      </c>
      <c r="F869" t="s">
        <v>326</v>
      </c>
      <c r="G869" t="s">
        <v>24</v>
      </c>
      <c r="H869" t="s">
        <v>366</v>
      </c>
      <c r="J869" t="s">
        <v>366</v>
      </c>
      <c r="L869" t="s">
        <v>366</v>
      </c>
      <c r="N869" t="s">
        <v>67</v>
      </c>
    </row>
    <row r="870" spans="1:14" x14ac:dyDescent="0.2">
      <c r="A870">
        <v>6775228</v>
      </c>
      <c r="B870" t="s">
        <v>17</v>
      </c>
      <c r="C870" t="s">
        <v>1441</v>
      </c>
      <c r="D870" t="s">
        <v>404</v>
      </c>
      <c r="E870" t="s">
        <v>151</v>
      </c>
      <c r="F870" t="s">
        <v>152</v>
      </c>
      <c r="G870" t="s">
        <v>24</v>
      </c>
      <c r="H870" t="s">
        <v>83</v>
      </c>
      <c r="J870" t="s">
        <v>108</v>
      </c>
      <c r="L870" t="s">
        <v>96</v>
      </c>
      <c r="N870" t="s">
        <v>67</v>
      </c>
    </row>
    <row r="871" spans="1:14" x14ac:dyDescent="0.2">
      <c r="A871">
        <v>7223203</v>
      </c>
      <c r="B871" t="s">
        <v>17</v>
      </c>
      <c r="C871" t="s">
        <v>687</v>
      </c>
      <c r="D871" t="s">
        <v>248</v>
      </c>
      <c r="E871" t="s">
        <v>151</v>
      </c>
      <c r="F871" t="s">
        <v>152</v>
      </c>
      <c r="G871" t="s">
        <v>22</v>
      </c>
      <c r="H871" t="s">
        <v>366</v>
      </c>
      <c r="J871" t="s">
        <v>366</v>
      </c>
      <c r="L871" t="s">
        <v>366</v>
      </c>
      <c r="N871" t="s">
        <v>67</v>
      </c>
    </row>
    <row r="872" spans="1:14" x14ac:dyDescent="0.2">
      <c r="A872">
        <v>7145633</v>
      </c>
      <c r="B872" t="s">
        <v>17</v>
      </c>
      <c r="C872" t="s">
        <v>2021</v>
      </c>
      <c r="D872" t="s">
        <v>140</v>
      </c>
      <c r="E872" t="s">
        <v>151</v>
      </c>
      <c r="F872" t="s">
        <v>152</v>
      </c>
      <c r="G872" t="s">
        <v>22</v>
      </c>
      <c r="H872" t="s">
        <v>366</v>
      </c>
      <c r="J872" t="s">
        <v>366</v>
      </c>
      <c r="L872" t="s">
        <v>366</v>
      </c>
      <c r="N872" t="s">
        <v>67</v>
      </c>
    </row>
    <row r="873" spans="1:14" x14ac:dyDescent="0.2">
      <c r="A873">
        <v>7243075</v>
      </c>
      <c r="B873" t="s">
        <v>17</v>
      </c>
      <c r="C873" t="s">
        <v>816</v>
      </c>
      <c r="D873" t="s">
        <v>195</v>
      </c>
      <c r="E873" t="s">
        <v>151</v>
      </c>
      <c r="F873" t="s">
        <v>152</v>
      </c>
      <c r="G873" t="s">
        <v>22</v>
      </c>
      <c r="H873" t="s">
        <v>366</v>
      </c>
      <c r="J873" t="s">
        <v>366</v>
      </c>
      <c r="L873" t="s">
        <v>366</v>
      </c>
      <c r="N873" t="s">
        <v>67</v>
      </c>
    </row>
    <row r="874" spans="1:14" x14ac:dyDescent="0.2">
      <c r="A874">
        <v>7215845</v>
      </c>
      <c r="B874" t="s">
        <v>17</v>
      </c>
      <c r="C874" t="s">
        <v>1065</v>
      </c>
      <c r="D874" t="s">
        <v>197</v>
      </c>
      <c r="E874" t="s">
        <v>151</v>
      </c>
      <c r="F874" t="s">
        <v>152</v>
      </c>
      <c r="G874" t="s">
        <v>22</v>
      </c>
      <c r="H874" t="s">
        <v>366</v>
      </c>
      <c r="J874" t="s">
        <v>366</v>
      </c>
      <c r="L874" t="s">
        <v>366</v>
      </c>
      <c r="N874" t="s">
        <v>67</v>
      </c>
    </row>
    <row r="875" spans="1:14" x14ac:dyDescent="0.2">
      <c r="A875">
        <v>462162</v>
      </c>
      <c r="B875" t="s">
        <v>17</v>
      </c>
      <c r="C875" t="s">
        <v>1281</v>
      </c>
      <c r="D875" t="s">
        <v>150</v>
      </c>
      <c r="E875" t="s">
        <v>151</v>
      </c>
      <c r="F875" t="s">
        <v>152</v>
      </c>
      <c r="G875" t="s">
        <v>23</v>
      </c>
      <c r="H875" t="s">
        <v>108</v>
      </c>
      <c r="J875" t="s">
        <v>158</v>
      </c>
      <c r="L875" t="s">
        <v>91</v>
      </c>
      <c r="N875" t="s">
        <v>67</v>
      </c>
    </row>
    <row r="876" spans="1:14" x14ac:dyDescent="0.2">
      <c r="A876">
        <v>7261730</v>
      </c>
      <c r="B876" t="s">
        <v>17</v>
      </c>
      <c r="C876" t="s">
        <v>2022</v>
      </c>
      <c r="D876" t="s">
        <v>1083</v>
      </c>
      <c r="E876" t="s">
        <v>151</v>
      </c>
      <c r="F876" t="s">
        <v>152</v>
      </c>
      <c r="G876" t="s">
        <v>22</v>
      </c>
      <c r="H876" t="s">
        <v>366</v>
      </c>
      <c r="J876" t="s">
        <v>366</v>
      </c>
      <c r="L876" t="s">
        <v>366</v>
      </c>
      <c r="N876" t="s">
        <v>67</v>
      </c>
    </row>
    <row r="877" spans="1:14" x14ac:dyDescent="0.2">
      <c r="A877">
        <v>6963582</v>
      </c>
      <c r="B877" t="s">
        <v>17</v>
      </c>
      <c r="C877" t="s">
        <v>149</v>
      </c>
      <c r="D877" t="s">
        <v>150</v>
      </c>
      <c r="E877" t="s">
        <v>151</v>
      </c>
      <c r="F877" t="s">
        <v>152</v>
      </c>
      <c r="G877" t="s">
        <v>23</v>
      </c>
      <c r="H877" t="s">
        <v>366</v>
      </c>
      <c r="J877" t="s">
        <v>366</v>
      </c>
      <c r="L877" t="s">
        <v>366</v>
      </c>
      <c r="N877" t="s">
        <v>67</v>
      </c>
    </row>
    <row r="878" spans="1:14" x14ac:dyDescent="0.2">
      <c r="A878">
        <v>6972858</v>
      </c>
      <c r="B878" t="s">
        <v>17</v>
      </c>
      <c r="C878" t="s">
        <v>1653</v>
      </c>
      <c r="D878" t="s">
        <v>498</v>
      </c>
      <c r="E878" t="s">
        <v>151</v>
      </c>
      <c r="F878" t="s">
        <v>152</v>
      </c>
      <c r="G878" t="s">
        <v>21</v>
      </c>
      <c r="H878" t="s">
        <v>96</v>
      </c>
      <c r="J878" t="s">
        <v>96</v>
      </c>
      <c r="L878" t="s">
        <v>96</v>
      </c>
      <c r="N878" t="s">
        <v>67</v>
      </c>
    </row>
    <row r="879" spans="1:14" x14ac:dyDescent="0.2">
      <c r="A879">
        <v>7223208</v>
      </c>
      <c r="B879" t="s">
        <v>17</v>
      </c>
      <c r="C879" t="s">
        <v>1476</v>
      </c>
      <c r="D879" t="s">
        <v>1258</v>
      </c>
      <c r="E879" t="s">
        <v>151</v>
      </c>
      <c r="F879" t="s">
        <v>152</v>
      </c>
      <c r="G879" t="s">
        <v>22</v>
      </c>
      <c r="H879" t="s">
        <v>366</v>
      </c>
      <c r="J879" t="s">
        <v>366</v>
      </c>
      <c r="L879" t="s">
        <v>366</v>
      </c>
      <c r="N879" t="s">
        <v>67</v>
      </c>
    </row>
    <row r="880" spans="1:14" x14ac:dyDescent="0.2">
      <c r="A880">
        <v>42780</v>
      </c>
      <c r="B880" t="s">
        <v>17</v>
      </c>
      <c r="C880" t="s">
        <v>1143</v>
      </c>
      <c r="D880" t="s">
        <v>134</v>
      </c>
      <c r="E880" t="s">
        <v>151</v>
      </c>
      <c r="F880" t="s">
        <v>152</v>
      </c>
      <c r="G880" t="s">
        <v>21</v>
      </c>
      <c r="H880" t="s">
        <v>477</v>
      </c>
      <c r="J880" t="s">
        <v>477</v>
      </c>
      <c r="L880" t="s">
        <v>477</v>
      </c>
      <c r="N880" t="s">
        <v>67</v>
      </c>
    </row>
    <row r="881" spans="1:14" x14ac:dyDescent="0.2">
      <c r="A881">
        <v>555890</v>
      </c>
      <c r="B881" t="s">
        <v>17</v>
      </c>
      <c r="C881" t="s">
        <v>1601</v>
      </c>
      <c r="D881" t="s">
        <v>191</v>
      </c>
      <c r="E881" t="s">
        <v>151</v>
      </c>
      <c r="F881" t="s">
        <v>152</v>
      </c>
      <c r="G881" t="s">
        <v>24</v>
      </c>
      <c r="H881" t="s">
        <v>108</v>
      </c>
      <c r="J881" t="s">
        <v>83</v>
      </c>
      <c r="L881" t="s">
        <v>108</v>
      </c>
      <c r="N881" t="s">
        <v>67</v>
      </c>
    </row>
    <row r="882" spans="1:14" x14ac:dyDescent="0.2">
      <c r="A882">
        <v>6472256</v>
      </c>
      <c r="B882" t="s">
        <v>17</v>
      </c>
      <c r="C882" t="s">
        <v>1485</v>
      </c>
      <c r="D882" t="s">
        <v>386</v>
      </c>
      <c r="E882" t="s">
        <v>151</v>
      </c>
      <c r="F882" t="s">
        <v>152</v>
      </c>
      <c r="G882" t="s">
        <v>23</v>
      </c>
      <c r="H882" t="s">
        <v>83</v>
      </c>
      <c r="J882" t="s">
        <v>84</v>
      </c>
      <c r="L882" t="s">
        <v>84</v>
      </c>
      <c r="N882" t="s">
        <v>67</v>
      </c>
    </row>
    <row r="883" spans="1:14" x14ac:dyDescent="0.2">
      <c r="A883">
        <v>6723888</v>
      </c>
      <c r="B883" t="s">
        <v>17</v>
      </c>
      <c r="C883" t="s">
        <v>691</v>
      </c>
      <c r="D883" t="s">
        <v>692</v>
      </c>
      <c r="E883" t="s">
        <v>151</v>
      </c>
      <c r="F883" t="s">
        <v>152</v>
      </c>
      <c r="G883" t="s">
        <v>22</v>
      </c>
      <c r="H883" t="s">
        <v>158</v>
      </c>
      <c r="J883" t="s">
        <v>158</v>
      </c>
      <c r="L883" t="s">
        <v>84</v>
      </c>
      <c r="N883" t="s">
        <v>67</v>
      </c>
    </row>
    <row r="884" spans="1:14" x14ac:dyDescent="0.2">
      <c r="A884">
        <v>6694141</v>
      </c>
      <c r="B884" t="s">
        <v>17</v>
      </c>
      <c r="C884" t="s">
        <v>1292</v>
      </c>
      <c r="D884" t="s">
        <v>195</v>
      </c>
      <c r="E884" t="s">
        <v>151</v>
      </c>
      <c r="F884" t="s">
        <v>152</v>
      </c>
      <c r="G884" t="s">
        <v>23</v>
      </c>
      <c r="H884" t="s">
        <v>366</v>
      </c>
      <c r="J884" t="s">
        <v>366</v>
      </c>
      <c r="L884" t="s">
        <v>366</v>
      </c>
      <c r="N884" t="s">
        <v>67</v>
      </c>
    </row>
    <row r="885" spans="1:14" x14ac:dyDescent="0.2">
      <c r="A885">
        <v>6883543</v>
      </c>
      <c r="B885" t="s">
        <v>17</v>
      </c>
      <c r="C885" t="s">
        <v>1324</v>
      </c>
      <c r="D885" t="s">
        <v>572</v>
      </c>
      <c r="E885" t="s">
        <v>151</v>
      </c>
      <c r="F885" t="s">
        <v>152</v>
      </c>
      <c r="G885" t="s">
        <v>23</v>
      </c>
      <c r="H885" t="s">
        <v>108</v>
      </c>
      <c r="J885" t="s">
        <v>96</v>
      </c>
      <c r="L885" t="s">
        <v>96</v>
      </c>
      <c r="N885" t="s">
        <v>67</v>
      </c>
    </row>
    <row r="886" spans="1:14" x14ac:dyDescent="0.2">
      <c r="A886">
        <v>6711914</v>
      </c>
      <c r="B886" t="s">
        <v>17</v>
      </c>
      <c r="C886" t="s">
        <v>1526</v>
      </c>
      <c r="D886" t="s">
        <v>532</v>
      </c>
      <c r="E886" t="s">
        <v>151</v>
      </c>
      <c r="F886" t="s">
        <v>152</v>
      </c>
      <c r="G886" t="s">
        <v>22</v>
      </c>
      <c r="H886" t="s">
        <v>366</v>
      </c>
      <c r="J886" t="s">
        <v>366</v>
      </c>
      <c r="L886" t="s">
        <v>366</v>
      </c>
      <c r="N886" t="s">
        <v>67</v>
      </c>
    </row>
    <row r="887" spans="1:14" x14ac:dyDescent="0.2">
      <c r="A887">
        <v>7088046</v>
      </c>
      <c r="B887" t="s">
        <v>17</v>
      </c>
      <c r="C887" t="s">
        <v>1677</v>
      </c>
      <c r="D887" t="s">
        <v>333</v>
      </c>
      <c r="E887" t="s">
        <v>151</v>
      </c>
      <c r="F887" t="s">
        <v>152</v>
      </c>
      <c r="G887" t="s">
        <v>22</v>
      </c>
      <c r="H887" t="s">
        <v>96</v>
      </c>
      <c r="J887" t="s">
        <v>96</v>
      </c>
      <c r="L887" t="s">
        <v>96</v>
      </c>
      <c r="N887" t="s">
        <v>67</v>
      </c>
    </row>
    <row r="888" spans="1:14" x14ac:dyDescent="0.2">
      <c r="A888">
        <v>6887965</v>
      </c>
      <c r="B888" t="s">
        <v>17</v>
      </c>
      <c r="C888" t="s">
        <v>1400</v>
      </c>
      <c r="D888" t="s">
        <v>1402</v>
      </c>
      <c r="E888" t="s">
        <v>151</v>
      </c>
      <c r="F888" t="s">
        <v>152</v>
      </c>
      <c r="G888" t="s">
        <v>23</v>
      </c>
      <c r="H888" t="s">
        <v>96</v>
      </c>
      <c r="J888" t="s">
        <v>108</v>
      </c>
      <c r="L888" t="s">
        <v>96</v>
      </c>
      <c r="N888" t="s">
        <v>67</v>
      </c>
    </row>
    <row r="889" spans="1:14" x14ac:dyDescent="0.2">
      <c r="A889">
        <v>6897899</v>
      </c>
      <c r="B889" t="s">
        <v>17</v>
      </c>
      <c r="C889" t="s">
        <v>178</v>
      </c>
      <c r="D889" t="s">
        <v>128</v>
      </c>
      <c r="E889" t="s">
        <v>151</v>
      </c>
      <c r="F889" t="s">
        <v>152</v>
      </c>
      <c r="G889" t="s">
        <v>22</v>
      </c>
      <c r="H889" t="s">
        <v>366</v>
      </c>
      <c r="J889" t="s">
        <v>366</v>
      </c>
      <c r="L889" t="s">
        <v>366</v>
      </c>
      <c r="N889" t="s">
        <v>67</v>
      </c>
    </row>
    <row r="890" spans="1:14" x14ac:dyDescent="0.2">
      <c r="A890">
        <v>6908947</v>
      </c>
      <c r="B890" t="s">
        <v>17</v>
      </c>
      <c r="C890" t="s">
        <v>885</v>
      </c>
      <c r="D890" t="s">
        <v>353</v>
      </c>
      <c r="E890" t="s">
        <v>151</v>
      </c>
      <c r="F890" t="s">
        <v>152</v>
      </c>
      <c r="G890" t="s">
        <v>24</v>
      </c>
      <c r="H890" t="s">
        <v>366</v>
      </c>
      <c r="J890" t="s">
        <v>366</v>
      </c>
      <c r="L890" t="s">
        <v>366</v>
      </c>
      <c r="N890" t="s">
        <v>67</v>
      </c>
    </row>
    <row r="891" spans="1:14" x14ac:dyDescent="0.2">
      <c r="A891">
        <v>536786</v>
      </c>
      <c r="B891" t="s">
        <v>17</v>
      </c>
      <c r="C891" t="s">
        <v>957</v>
      </c>
      <c r="D891" t="s">
        <v>258</v>
      </c>
      <c r="E891" t="s">
        <v>151</v>
      </c>
      <c r="F891" t="s">
        <v>152</v>
      </c>
      <c r="G891" t="s">
        <v>21</v>
      </c>
      <c r="H891" t="s">
        <v>66</v>
      </c>
      <c r="J891" t="s">
        <v>66</v>
      </c>
      <c r="L891" t="s">
        <v>66</v>
      </c>
      <c r="N891" t="s">
        <v>67</v>
      </c>
    </row>
    <row r="892" spans="1:14" x14ac:dyDescent="0.2">
      <c r="A892">
        <v>479007</v>
      </c>
      <c r="B892" t="s">
        <v>17</v>
      </c>
      <c r="C892" t="s">
        <v>2023</v>
      </c>
      <c r="D892" t="s">
        <v>2024</v>
      </c>
      <c r="E892" t="s">
        <v>151</v>
      </c>
      <c r="F892" t="s">
        <v>152</v>
      </c>
      <c r="G892" t="s">
        <v>21</v>
      </c>
      <c r="H892" t="s">
        <v>366</v>
      </c>
      <c r="J892" t="s">
        <v>366</v>
      </c>
      <c r="L892" t="s">
        <v>366</v>
      </c>
      <c r="N892" t="s">
        <v>67</v>
      </c>
    </row>
    <row r="893" spans="1:14" x14ac:dyDescent="0.2">
      <c r="A893">
        <v>7283170</v>
      </c>
      <c r="B893" t="s">
        <v>17</v>
      </c>
      <c r="C893" t="s">
        <v>2025</v>
      </c>
      <c r="D893" t="s">
        <v>248</v>
      </c>
      <c r="E893" t="s">
        <v>151</v>
      </c>
      <c r="F893" t="s">
        <v>152</v>
      </c>
      <c r="G893" t="s">
        <v>23</v>
      </c>
      <c r="H893" t="s">
        <v>366</v>
      </c>
      <c r="J893" t="s">
        <v>366</v>
      </c>
      <c r="L893" t="s">
        <v>366</v>
      </c>
      <c r="N893" t="s">
        <v>67</v>
      </c>
    </row>
    <row r="894" spans="1:14" x14ac:dyDescent="0.2">
      <c r="A894">
        <v>372421</v>
      </c>
      <c r="B894" t="s">
        <v>17</v>
      </c>
      <c r="C894" t="s">
        <v>1407</v>
      </c>
      <c r="D894" t="s">
        <v>195</v>
      </c>
      <c r="E894" t="s">
        <v>151</v>
      </c>
      <c r="F894" t="s">
        <v>152</v>
      </c>
      <c r="G894" t="s">
        <v>21</v>
      </c>
      <c r="H894" t="s">
        <v>91</v>
      </c>
      <c r="J894" t="s">
        <v>108</v>
      </c>
      <c r="L894" t="s">
        <v>96</v>
      </c>
      <c r="N894" t="s">
        <v>67</v>
      </c>
    </row>
    <row r="895" spans="1:14" x14ac:dyDescent="0.2">
      <c r="A895">
        <v>6656859</v>
      </c>
      <c r="B895" t="s">
        <v>17</v>
      </c>
      <c r="C895" t="s">
        <v>2026</v>
      </c>
      <c r="D895" t="s">
        <v>644</v>
      </c>
      <c r="E895" t="s">
        <v>151</v>
      </c>
      <c r="F895" t="s">
        <v>152</v>
      </c>
      <c r="G895" t="s">
        <v>22</v>
      </c>
      <c r="H895" t="s">
        <v>366</v>
      </c>
      <c r="J895" t="s">
        <v>366</v>
      </c>
      <c r="L895" t="s">
        <v>366</v>
      </c>
      <c r="N895" t="s">
        <v>67</v>
      </c>
    </row>
    <row r="896" spans="1:14" x14ac:dyDescent="0.2">
      <c r="A896">
        <v>7283174</v>
      </c>
      <c r="B896" t="s">
        <v>17</v>
      </c>
      <c r="C896" t="s">
        <v>1494</v>
      </c>
      <c r="D896" t="s">
        <v>2027</v>
      </c>
      <c r="E896" t="s">
        <v>151</v>
      </c>
      <c r="F896" t="s">
        <v>152</v>
      </c>
      <c r="G896" t="s">
        <v>22</v>
      </c>
      <c r="H896" t="s">
        <v>366</v>
      </c>
      <c r="J896" t="s">
        <v>366</v>
      </c>
      <c r="L896" t="s">
        <v>366</v>
      </c>
      <c r="N896" t="s">
        <v>67</v>
      </c>
    </row>
    <row r="897" spans="1:14" x14ac:dyDescent="0.2">
      <c r="A897">
        <v>7283175</v>
      </c>
      <c r="B897" t="s">
        <v>17</v>
      </c>
      <c r="C897" t="s">
        <v>2028</v>
      </c>
      <c r="D897" t="s">
        <v>140</v>
      </c>
      <c r="E897" t="s">
        <v>151</v>
      </c>
      <c r="F897" t="s">
        <v>152</v>
      </c>
      <c r="G897" t="s">
        <v>22</v>
      </c>
      <c r="H897" t="s">
        <v>366</v>
      </c>
      <c r="J897" t="s">
        <v>366</v>
      </c>
      <c r="L897" t="s">
        <v>366</v>
      </c>
      <c r="N897" t="s">
        <v>67</v>
      </c>
    </row>
    <row r="898" spans="1:14" x14ac:dyDescent="0.2">
      <c r="A898">
        <v>6972857</v>
      </c>
      <c r="B898" t="s">
        <v>17</v>
      </c>
      <c r="C898" t="s">
        <v>2029</v>
      </c>
      <c r="D898" t="s">
        <v>411</v>
      </c>
      <c r="E898" t="s">
        <v>151</v>
      </c>
      <c r="F898" t="s">
        <v>152</v>
      </c>
      <c r="G898" t="s">
        <v>24</v>
      </c>
      <c r="H898" t="s">
        <v>366</v>
      </c>
      <c r="J898" t="s">
        <v>366</v>
      </c>
      <c r="L898" t="s">
        <v>366</v>
      </c>
      <c r="N898" t="s">
        <v>67</v>
      </c>
    </row>
    <row r="899" spans="1:14" x14ac:dyDescent="0.2">
      <c r="A899">
        <v>7283177</v>
      </c>
      <c r="B899" t="s">
        <v>17</v>
      </c>
      <c r="C899" t="s">
        <v>2030</v>
      </c>
      <c r="D899" t="s">
        <v>997</v>
      </c>
      <c r="E899" t="s">
        <v>151</v>
      </c>
      <c r="F899" t="s">
        <v>152</v>
      </c>
      <c r="G899" t="s">
        <v>25</v>
      </c>
      <c r="H899" t="s">
        <v>366</v>
      </c>
      <c r="J899" t="s">
        <v>366</v>
      </c>
      <c r="L899" t="s">
        <v>366</v>
      </c>
      <c r="N899" t="s">
        <v>67</v>
      </c>
    </row>
    <row r="900" spans="1:14" x14ac:dyDescent="0.2">
      <c r="A900">
        <v>354765</v>
      </c>
      <c r="B900" t="s">
        <v>17</v>
      </c>
      <c r="C900" t="s">
        <v>2031</v>
      </c>
      <c r="D900" t="s">
        <v>68</v>
      </c>
      <c r="E900" t="s">
        <v>151</v>
      </c>
      <c r="F900" t="s">
        <v>152</v>
      </c>
      <c r="G900" t="s">
        <v>25</v>
      </c>
      <c r="H900" t="s">
        <v>366</v>
      </c>
      <c r="J900" t="s">
        <v>366</v>
      </c>
      <c r="L900" t="s">
        <v>366</v>
      </c>
      <c r="N900" t="s">
        <v>67</v>
      </c>
    </row>
    <row r="901" spans="1:14" x14ac:dyDescent="0.2">
      <c r="A901">
        <v>6534422</v>
      </c>
      <c r="B901" t="s">
        <v>17</v>
      </c>
      <c r="C901" t="s">
        <v>1405</v>
      </c>
      <c r="D901" t="s">
        <v>353</v>
      </c>
      <c r="E901" t="s">
        <v>151</v>
      </c>
      <c r="F901" t="s">
        <v>152</v>
      </c>
      <c r="G901" t="s">
        <v>23</v>
      </c>
      <c r="H901" t="s">
        <v>96</v>
      </c>
      <c r="J901" t="s">
        <v>96</v>
      </c>
      <c r="L901" t="s">
        <v>96</v>
      </c>
      <c r="N901" t="s">
        <v>67</v>
      </c>
    </row>
    <row r="902" spans="1:14" x14ac:dyDescent="0.2">
      <c r="A902">
        <v>7088042</v>
      </c>
      <c r="B902" t="s">
        <v>17</v>
      </c>
      <c r="C902" t="s">
        <v>305</v>
      </c>
      <c r="D902" t="s">
        <v>153</v>
      </c>
      <c r="E902" t="s">
        <v>151</v>
      </c>
      <c r="F902" t="s">
        <v>152</v>
      </c>
      <c r="G902" t="s">
        <v>23</v>
      </c>
      <c r="H902" t="s">
        <v>366</v>
      </c>
      <c r="J902" t="s">
        <v>366</v>
      </c>
      <c r="L902" t="s">
        <v>366</v>
      </c>
      <c r="N902" t="s">
        <v>67</v>
      </c>
    </row>
    <row r="903" spans="1:14" x14ac:dyDescent="0.2">
      <c r="A903">
        <v>7173994</v>
      </c>
      <c r="B903" t="s">
        <v>17</v>
      </c>
      <c r="C903" t="s">
        <v>815</v>
      </c>
      <c r="D903" t="s">
        <v>150</v>
      </c>
      <c r="E903" t="s">
        <v>151</v>
      </c>
      <c r="F903" t="s">
        <v>152</v>
      </c>
      <c r="G903" t="s">
        <v>22</v>
      </c>
      <c r="H903" t="s">
        <v>96</v>
      </c>
      <c r="J903" t="s">
        <v>96</v>
      </c>
      <c r="L903" t="s">
        <v>96</v>
      </c>
      <c r="N903" t="s">
        <v>67</v>
      </c>
    </row>
    <row r="904" spans="1:14" x14ac:dyDescent="0.2">
      <c r="A904">
        <v>493140</v>
      </c>
      <c r="B904" t="s">
        <v>18</v>
      </c>
      <c r="C904" t="s">
        <v>761</v>
      </c>
      <c r="D904" t="s">
        <v>467</v>
      </c>
      <c r="E904" t="s">
        <v>64</v>
      </c>
      <c r="F904" t="s">
        <v>65</v>
      </c>
      <c r="G904" t="s">
        <v>21</v>
      </c>
      <c r="H904" t="s">
        <v>84</v>
      </c>
      <c r="J904" t="s">
        <v>84</v>
      </c>
      <c r="L904" t="s">
        <v>66</v>
      </c>
      <c r="N904" t="s">
        <v>67</v>
      </c>
    </row>
    <row r="905" spans="1:14" x14ac:dyDescent="0.2">
      <c r="A905">
        <v>6489573</v>
      </c>
      <c r="B905" t="s">
        <v>18</v>
      </c>
      <c r="C905" t="s">
        <v>2019</v>
      </c>
      <c r="D905" t="s">
        <v>1770</v>
      </c>
      <c r="E905" t="s">
        <v>64</v>
      </c>
      <c r="F905" t="s">
        <v>65</v>
      </c>
      <c r="G905" t="s">
        <v>21</v>
      </c>
      <c r="H905" t="s">
        <v>84</v>
      </c>
      <c r="J905" t="s">
        <v>66</v>
      </c>
      <c r="L905" t="s">
        <v>84</v>
      </c>
      <c r="N905" t="s">
        <v>67</v>
      </c>
    </row>
    <row r="906" spans="1:14" x14ac:dyDescent="0.2">
      <c r="A906">
        <v>345991</v>
      </c>
      <c r="B906" t="s">
        <v>18</v>
      </c>
      <c r="C906" t="s">
        <v>207</v>
      </c>
      <c r="D906" t="s">
        <v>208</v>
      </c>
      <c r="E906" t="s">
        <v>64</v>
      </c>
      <c r="F906" t="s">
        <v>65</v>
      </c>
      <c r="G906" t="s">
        <v>21</v>
      </c>
      <c r="H906" t="s">
        <v>96</v>
      </c>
      <c r="J906" t="s">
        <v>96</v>
      </c>
      <c r="L906" t="s">
        <v>96</v>
      </c>
      <c r="N906" t="s">
        <v>67</v>
      </c>
    </row>
    <row r="907" spans="1:14" x14ac:dyDescent="0.2">
      <c r="A907">
        <v>201450</v>
      </c>
      <c r="B907" t="s">
        <v>18</v>
      </c>
      <c r="C907" t="s">
        <v>687</v>
      </c>
      <c r="D907" t="s">
        <v>348</v>
      </c>
      <c r="E907" t="s">
        <v>64</v>
      </c>
      <c r="F907" t="s">
        <v>65</v>
      </c>
      <c r="G907" t="s">
        <v>23</v>
      </c>
      <c r="H907" t="s">
        <v>108</v>
      </c>
      <c r="J907" t="s">
        <v>84</v>
      </c>
      <c r="L907" t="s">
        <v>84</v>
      </c>
      <c r="N907" t="s">
        <v>67</v>
      </c>
    </row>
    <row r="908" spans="1:14" x14ac:dyDescent="0.2">
      <c r="A908">
        <v>7250299</v>
      </c>
      <c r="B908" t="s">
        <v>18</v>
      </c>
      <c r="C908" t="s">
        <v>1008</v>
      </c>
      <c r="D908" t="s">
        <v>364</v>
      </c>
      <c r="E908" t="s">
        <v>64</v>
      </c>
      <c r="F908" t="s">
        <v>65</v>
      </c>
      <c r="G908" t="s">
        <v>22</v>
      </c>
      <c r="H908" t="s">
        <v>96</v>
      </c>
      <c r="J908" t="s">
        <v>96</v>
      </c>
      <c r="L908" t="s">
        <v>96</v>
      </c>
      <c r="N908" t="s">
        <v>67</v>
      </c>
    </row>
    <row r="909" spans="1:14" x14ac:dyDescent="0.2">
      <c r="A909">
        <v>7259985</v>
      </c>
      <c r="B909" t="s">
        <v>18</v>
      </c>
      <c r="C909" t="s">
        <v>1735</v>
      </c>
      <c r="D909" t="s">
        <v>348</v>
      </c>
      <c r="E909" t="s">
        <v>64</v>
      </c>
      <c r="F909" t="s">
        <v>65</v>
      </c>
      <c r="G909" t="s">
        <v>21</v>
      </c>
      <c r="H909" t="s">
        <v>96</v>
      </c>
      <c r="J909" t="s">
        <v>96</v>
      </c>
      <c r="L909" t="s">
        <v>96</v>
      </c>
      <c r="N909" t="s">
        <v>67</v>
      </c>
    </row>
    <row r="910" spans="1:14" x14ac:dyDescent="0.2">
      <c r="A910">
        <v>7033127</v>
      </c>
      <c r="B910" t="s">
        <v>18</v>
      </c>
      <c r="C910" t="s">
        <v>745</v>
      </c>
      <c r="D910" t="s">
        <v>1729</v>
      </c>
      <c r="E910" t="s">
        <v>64</v>
      </c>
      <c r="F910" t="s">
        <v>65</v>
      </c>
      <c r="G910" t="s">
        <v>24</v>
      </c>
      <c r="H910" t="s">
        <v>366</v>
      </c>
      <c r="J910" t="s">
        <v>366</v>
      </c>
      <c r="L910" t="s">
        <v>366</v>
      </c>
      <c r="N910" t="s">
        <v>67</v>
      </c>
    </row>
    <row r="911" spans="1:14" x14ac:dyDescent="0.2">
      <c r="A911">
        <v>6904613</v>
      </c>
      <c r="B911" t="s">
        <v>18</v>
      </c>
      <c r="C911" t="s">
        <v>1070</v>
      </c>
      <c r="D911" t="s">
        <v>777</v>
      </c>
      <c r="E911" t="s">
        <v>64</v>
      </c>
      <c r="F911" t="s">
        <v>65</v>
      </c>
      <c r="G911" t="s">
        <v>22</v>
      </c>
      <c r="H911" t="s">
        <v>366</v>
      </c>
      <c r="J911" t="s">
        <v>366</v>
      </c>
      <c r="L911" t="s">
        <v>366</v>
      </c>
      <c r="N911" t="s">
        <v>67</v>
      </c>
    </row>
    <row r="912" spans="1:14" x14ac:dyDescent="0.2">
      <c r="A912">
        <v>7293997</v>
      </c>
      <c r="B912" t="s">
        <v>18</v>
      </c>
      <c r="C912" t="s">
        <v>2034</v>
      </c>
      <c r="D912" t="s">
        <v>982</v>
      </c>
      <c r="E912" t="s">
        <v>64</v>
      </c>
      <c r="F912" t="s">
        <v>65</v>
      </c>
      <c r="G912" t="s">
        <v>21</v>
      </c>
      <c r="H912" t="s">
        <v>366</v>
      </c>
      <c r="J912" t="s">
        <v>366</v>
      </c>
      <c r="L912" t="s">
        <v>366</v>
      </c>
      <c r="N912" t="s">
        <v>67</v>
      </c>
    </row>
    <row r="913" spans="1:14" x14ac:dyDescent="0.2">
      <c r="A913">
        <v>7294004</v>
      </c>
      <c r="B913" t="s">
        <v>18</v>
      </c>
      <c r="C913" t="s">
        <v>2035</v>
      </c>
      <c r="D913" t="s">
        <v>1335</v>
      </c>
      <c r="E913" t="s">
        <v>64</v>
      </c>
      <c r="F913" t="s">
        <v>65</v>
      </c>
      <c r="G913" t="s">
        <v>21</v>
      </c>
      <c r="H913" t="s">
        <v>366</v>
      </c>
      <c r="J913" t="s">
        <v>366</v>
      </c>
      <c r="L913" t="s">
        <v>366</v>
      </c>
      <c r="N913" t="s">
        <v>67</v>
      </c>
    </row>
    <row r="914" spans="1:14" x14ac:dyDescent="0.2">
      <c r="A914">
        <v>7302955</v>
      </c>
      <c r="B914" t="s">
        <v>18</v>
      </c>
      <c r="C914" t="s">
        <v>2036</v>
      </c>
      <c r="D914" t="s">
        <v>2037</v>
      </c>
      <c r="E914" t="s">
        <v>64</v>
      </c>
      <c r="F914" t="s">
        <v>65</v>
      </c>
      <c r="G914" t="s">
        <v>23</v>
      </c>
      <c r="H914" t="s">
        <v>366</v>
      </c>
      <c r="J914" t="s">
        <v>366</v>
      </c>
      <c r="L914" t="s">
        <v>366</v>
      </c>
      <c r="N914" t="s">
        <v>67</v>
      </c>
    </row>
    <row r="915" spans="1:14" x14ac:dyDescent="0.2">
      <c r="A915">
        <v>7310787</v>
      </c>
      <c r="B915" t="s">
        <v>18</v>
      </c>
      <c r="C915" t="s">
        <v>2038</v>
      </c>
      <c r="D915" t="s">
        <v>1453</v>
      </c>
      <c r="E915" t="s">
        <v>64</v>
      </c>
      <c r="F915" t="s">
        <v>65</v>
      </c>
      <c r="G915" t="s">
        <v>25</v>
      </c>
      <c r="H915" t="s">
        <v>366</v>
      </c>
      <c r="J915" t="s">
        <v>366</v>
      </c>
      <c r="L915" t="s">
        <v>366</v>
      </c>
      <c r="N915" t="s">
        <v>67</v>
      </c>
    </row>
    <row r="916" spans="1:14" x14ac:dyDescent="0.2">
      <c r="A916">
        <v>6657835</v>
      </c>
      <c r="B916" t="s">
        <v>18</v>
      </c>
      <c r="C916" t="s">
        <v>1203</v>
      </c>
      <c r="D916" t="s">
        <v>1204</v>
      </c>
      <c r="E916" t="s">
        <v>64</v>
      </c>
      <c r="F916" t="s">
        <v>65</v>
      </c>
      <c r="G916" t="s">
        <v>21</v>
      </c>
      <c r="H916" t="s">
        <v>158</v>
      </c>
      <c r="J916" t="s">
        <v>141</v>
      </c>
      <c r="L916" t="s">
        <v>141</v>
      </c>
      <c r="N916" t="s">
        <v>67</v>
      </c>
    </row>
    <row r="917" spans="1:14" x14ac:dyDescent="0.2">
      <c r="A917">
        <v>6863558</v>
      </c>
      <c r="B917" t="s">
        <v>18</v>
      </c>
      <c r="C917" t="s">
        <v>196</v>
      </c>
      <c r="D917" t="s">
        <v>309</v>
      </c>
      <c r="E917" t="s">
        <v>174</v>
      </c>
      <c r="F917" t="s">
        <v>175</v>
      </c>
      <c r="G917" t="s">
        <v>21</v>
      </c>
      <c r="H917" t="s">
        <v>96</v>
      </c>
      <c r="J917" t="s">
        <v>83</v>
      </c>
      <c r="L917" t="s">
        <v>96</v>
      </c>
      <c r="N917" t="s">
        <v>67</v>
      </c>
    </row>
    <row r="918" spans="1:14" x14ac:dyDescent="0.2">
      <c r="A918">
        <v>6971649</v>
      </c>
      <c r="B918" t="s">
        <v>18</v>
      </c>
      <c r="C918" t="s">
        <v>1365</v>
      </c>
      <c r="D918" t="s">
        <v>348</v>
      </c>
      <c r="E918" t="s">
        <v>174</v>
      </c>
      <c r="F918" t="s">
        <v>175</v>
      </c>
      <c r="G918" t="s">
        <v>23</v>
      </c>
      <c r="H918" t="s">
        <v>96</v>
      </c>
      <c r="J918" t="s">
        <v>96</v>
      </c>
      <c r="L918" t="s">
        <v>96</v>
      </c>
      <c r="N918" t="s">
        <v>67</v>
      </c>
    </row>
    <row r="919" spans="1:14" x14ac:dyDescent="0.2">
      <c r="A919">
        <v>7296426</v>
      </c>
      <c r="B919" t="s">
        <v>18</v>
      </c>
      <c r="C919" t="s">
        <v>2039</v>
      </c>
      <c r="D919" t="s">
        <v>80</v>
      </c>
      <c r="E919" t="s">
        <v>174</v>
      </c>
      <c r="F919" t="s">
        <v>175</v>
      </c>
      <c r="G919" t="s">
        <v>21</v>
      </c>
      <c r="H919" t="s">
        <v>366</v>
      </c>
      <c r="J919" t="s">
        <v>366</v>
      </c>
      <c r="L919" t="s">
        <v>366</v>
      </c>
      <c r="N919" t="s">
        <v>67</v>
      </c>
    </row>
    <row r="920" spans="1:14" x14ac:dyDescent="0.2">
      <c r="A920">
        <v>7316611</v>
      </c>
      <c r="B920" t="s">
        <v>18</v>
      </c>
      <c r="C920" t="s">
        <v>2040</v>
      </c>
      <c r="D920" t="s">
        <v>88</v>
      </c>
      <c r="E920" t="s">
        <v>174</v>
      </c>
      <c r="F920" t="s">
        <v>175</v>
      </c>
      <c r="G920" t="s">
        <v>26</v>
      </c>
      <c r="H920" t="s">
        <v>366</v>
      </c>
      <c r="J920" t="s">
        <v>366</v>
      </c>
      <c r="L920" t="s">
        <v>366</v>
      </c>
      <c r="N920" t="s">
        <v>67</v>
      </c>
    </row>
    <row r="921" spans="1:14" x14ac:dyDescent="0.2">
      <c r="A921">
        <v>506680</v>
      </c>
      <c r="B921" t="s">
        <v>17</v>
      </c>
      <c r="C921" t="s">
        <v>2032</v>
      </c>
      <c r="D921" t="s">
        <v>411</v>
      </c>
      <c r="E921" t="s">
        <v>151</v>
      </c>
      <c r="F921" t="s">
        <v>152</v>
      </c>
      <c r="G921" t="s">
        <v>23</v>
      </c>
      <c r="H921" t="s">
        <v>96</v>
      </c>
      <c r="J921" t="s">
        <v>96</v>
      </c>
      <c r="L921" t="s">
        <v>96</v>
      </c>
      <c r="N921" t="s">
        <v>67</v>
      </c>
    </row>
    <row r="922" spans="1:14" x14ac:dyDescent="0.2">
      <c r="A922">
        <v>128399</v>
      </c>
      <c r="B922" t="s">
        <v>17</v>
      </c>
      <c r="C922" t="s">
        <v>502</v>
      </c>
      <c r="D922" t="s">
        <v>503</v>
      </c>
      <c r="E922" t="s">
        <v>151</v>
      </c>
      <c r="F922" t="s">
        <v>152</v>
      </c>
      <c r="G922" t="s">
        <v>23</v>
      </c>
      <c r="H922" t="s">
        <v>108</v>
      </c>
      <c r="J922" t="s">
        <v>83</v>
      </c>
      <c r="L922" t="s">
        <v>91</v>
      </c>
      <c r="N922" t="s">
        <v>67</v>
      </c>
    </row>
    <row r="923" spans="1:14" x14ac:dyDescent="0.2">
      <c r="A923">
        <v>6750219</v>
      </c>
      <c r="B923" t="s">
        <v>17</v>
      </c>
      <c r="C923" t="s">
        <v>845</v>
      </c>
      <c r="D923" t="s">
        <v>372</v>
      </c>
      <c r="E923" t="s">
        <v>151</v>
      </c>
      <c r="F923" t="s">
        <v>152</v>
      </c>
      <c r="G923" t="s">
        <v>23</v>
      </c>
      <c r="H923" t="s">
        <v>366</v>
      </c>
      <c r="J923" t="s">
        <v>366</v>
      </c>
      <c r="L923" t="s">
        <v>366</v>
      </c>
      <c r="N923" t="s">
        <v>67</v>
      </c>
    </row>
    <row r="924" spans="1:14" x14ac:dyDescent="0.2">
      <c r="A924">
        <v>7283186</v>
      </c>
      <c r="B924" t="s">
        <v>17</v>
      </c>
      <c r="C924" t="s">
        <v>2033</v>
      </c>
      <c r="D924" t="s">
        <v>248</v>
      </c>
      <c r="E924" t="s">
        <v>151</v>
      </c>
      <c r="F924" t="s">
        <v>152</v>
      </c>
      <c r="G924" t="s">
        <v>21</v>
      </c>
      <c r="H924" t="s">
        <v>366</v>
      </c>
      <c r="J924" t="s">
        <v>366</v>
      </c>
      <c r="L924" t="s">
        <v>366</v>
      </c>
      <c r="N924" t="s">
        <v>67</v>
      </c>
    </row>
    <row r="925" spans="1:14" x14ac:dyDescent="0.2">
      <c r="A925">
        <v>6498509</v>
      </c>
      <c r="B925" t="s">
        <v>17</v>
      </c>
      <c r="C925" t="s">
        <v>1142</v>
      </c>
      <c r="D925" t="s">
        <v>750</v>
      </c>
      <c r="E925" t="s">
        <v>151</v>
      </c>
      <c r="F925" t="s">
        <v>152</v>
      </c>
      <c r="G925" t="s">
        <v>21</v>
      </c>
      <c r="H925" t="s">
        <v>91</v>
      </c>
      <c r="J925" t="s">
        <v>91</v>
      </c>
      <c r="L925" t="s">
        <v>96</v>
      </c>
      <c r="N925" t="s">
        <v>67</v>
      </c>
    </row>
    <row r="926" spans="1:14" x14ac:dyDescent="0.2">
      <c r="A926">
        <v>6541460</v>
      </c>
      <c r="B926" t="s">
        <v>17</v>
      </c>
      <c r="C926" t="s">
        <v>740</v>
      </c>
      <c r="D926" t="s">
        <v>128</v>
      </c>
      <c r="E926" t="s">
        <v>151</v>
      </c>
      <c r="F926" t="s">
        <v>152</v>
      </c>
      <c r="G926" t="s">
        <v>22</v>
      </c>
      <c r="H926" t="s">
        <v>366</v>
      </c>
      <c r="J926" t="s">
        <v>366</v>
      </c>
      <c r="L926" t="s">
        <v>366</v>
      </c>
      <c r="N926" t="s">
        <v>67</v>
      </c>
    </row>
    <row r="927" spans="1:14" x14ac:dyDescent="0.2">
      <c r="A927">
        <v>327008</v>
      </c>
      <c r="B927" t="s">
        <v>17</v>
      </c>
      <c r="C927" t="s">
        <v>1599</v>
      </c>
      <c r="D927" t="s">
        <v>265</v>
      </c>
      <c r="E927" t="s">
        <v>151</v>
      </c>
      <c r="F927" t="s">
        <v>152</v>
      </c>
      <c r="G927" t="s">
        <v>22</v>
      </c>
      <c r="H927" t="s">
        <v>158</v>
      </c>
      <c r="J927" t="s">
        <v>158</v>
      </c>
      <c r="L927" t="s">
        <v>83</v>
      </c>
      <c r="N927" t="s">
        <v>67</v>
      </c>
    </row>
    <row r="928" spans="1:14" x14ac:dyDescent="0.2">
      <c r="A928">
        <v>278764</v>
      </c>
      <c r="B928" t="s">
        <v>17</v>
      </c>
      <c r="C928" t="s">
        <v>538</v>
      </c>
      <c r="D928" t="s">
        <v>195</v>
      </c>
      <c r="E928" t="s">
        <v>151</v>
      </c>
      <c r="F928" t="s">
        <v>152</v>
      </c>
      <c r="G928" t="s">
        <v>24</v>
      </c>
      <c r="H928" t="s">
        <v>91</v>
      </c>
      <c r="J928" t="s">
        <v>158</v>
      </c>
      <c r="L928" t="s">
        <v>91</v>
      </c>
      <c r="N928" t="s">
        <v>67</v>
      </c>
    </row>
    <row r="929" spans="1:14" x14ac:dyDescent="0.2">
      <c r="A929">
        <v>552384</v>
      </c>
      <c r="B929" t="s">
        <v>17</v>
      </c>
      <c r="C929" t="s">
        <v>2041</v>
      </c>
      <c r="D929" t="s">
        <v>195</v>
      </c>
      <c r="E929" t="s">
        <v>151</v>
      </c>
      <c r="F929" t="s">
        <v>152</v>
      </c>
      <c r="G929" t="s">
        <v>23</v>
      </c>
      <c r="H929" t="s">
        <v>96</v>
      </c>
      <c r="J929" t="s">
        <v>96</v>
      </c>
      <c r="L929" t="s">
        <v>96</v>
      </c>
      <c r="N929" t="s">
        <v>67</v>
      </c>
    </row>
    <row r="930" spans="1:14" x14ac:dyDescent="0.2">
      <c r="A930">
        <v>7288868</v>
      </c>
      <c r="B930" t="s">
        <v>17</v>
      </c>
      <c r="C930" t="s">
        <v>585</v>
      </c>
      <c r="D930" t="s">
        <v>1607</v>
      </c>
      <c r="E930" t="s">
        <v>151</v>
      </c>
      <c r="F930" t="s">
        <v>152</v>
      </c>
      <c r="G930" t="s">
        <v>21</v>
      </c>
      <c r="H930" t="s">
        <v>366</v>
      </c>
      <c r="J930" t="s">
        <v>366</v>
      </c>
      <c r="L930" t="s">
        <v>366</v>
      </c>
      <c r="N930" t="s">
        <v>67</v>
      </c>
    </row>
    <row r="931" spans="1:14" x14ac:dyDescent="0.2">
      <c r="A931">
        <v>7215847</v>
      </c>
      <c r="B931" t="s">
        <v>17</v>
      </c>
      <c r="C931" t="s">
        <v>1276</v>
      </c>
      <c r="D931" t="s">
        <v>180</v>
      </c>
      <c r="E931" t="s">
        <v>151</v>
      </c>
      <c r="F931" t="s">
        <v>152</v>
      </c>
      <c r="G931" t="s">
        <v>23</v>
      </c>
      <c r="H931" t="s">
        <v>366</v>
      </c>
      <c r="J931" t="s">
        <v>366</v>
      </c>
      <c r="L931" t="s">
        <v>366</v>
      </c>
      <c r="N931" t="s">
        <v>67</v>
      </c>
    </row>
    <row r="932" spans="1:14" x14ac:dyDescent="0.2">
      <c r="A932">
        <v>7288875</v>
      </c>
      <c r="B932" t="s">
        <v>17</v>
      </c>
      <c r="C932" t="s">
        <v>808</v>
      </c>
      <c r="D932" t="s">
        <v>177</v>
      </c>
      <c r="E932" t="s">
        <v>151</v>
      </c>
      <c r="F932" t="s">
        <v>152</v>
      </c>
      <c r="G932" t="s">
        <v>22</v>
      </c>
      <c r="H932" t="s">
        <v>366</v>
      </c>
      <c r="J932" t="s">
        <v>366</v>
      </c>
      <c r="L932" t="s">
        <v>366</v>
      </c>
      <c r="N932" t="s">
        <v>67</v>
      </c>
    </row>
    <row r="933" spans="1:14" x14ac:dyDescent="0.2">
      <c r="A933">
        <v>7174017</v>
      </c>
      <c r="B933" t="s">
        <v>17</v>
      </c>
      <c r="C933" t="s">
        <v>594</v>
      </c>
      <c r="D933" t="s">
        <v>333</v>
      </c>
      <c r="E933" t="s">
        <v>151</v>
      </c>
      <c r="F933" t="s">
        <v>152</v>
      </c>
      <c r="G933" t="s">
        <v>22</v>
      </c>
      <c r="H933" t="s">
        <v>366</v>
      </c>
      <c r="J933" t="s">
        <v>366</v>
      </c>
      <c r="L933" t="s">
        <v>366</v>
      </c>
      <c r="N933" t="s">
        <v>67</v>
      </c>
    </row>
    <row r="934" spans="1:14" x14ac:dyDescent="0.2">
      <c r="A934">
        <v>7304770</v>
      </c>
      <c r="B934" t="s">
        <v>17</v>
      </c>
      <c r="C934" t="s">
        <v>2042</v>
      </c>
      <c r="D934" t="s">
        <v>489</v>
      </c>
      <c r="E934" t="s">
        <v>151</v>
      </c>
      <c r="F934" t="s">
        <v>152</v>
      </c>
      <c r="G934" t="s">
        <v>23</v>
      </c>
      <c r="H934" t="s">
        <v>366</v>
      </c>
      <c r="J934" t="s">
        <v>366</v>
      </c>
      <c r="L934" t="s">
        <v>366</v>
      </c>
      <c r="N934" t="s">
        <v>67</v>
      </c>
    </row>
    <row r="935" spans="1:14" x14ac:dyDescent="0.2">
      <c r="A935">
        <v>6841172</v>
      </c>
      <c r="B935" t="s">
        <v>17</v>
      </c>
      <c r="C935" t="s">
        <v>1390</v>
      </c>
      <c r="D935" t="s">
        <v>333</v>
      </c>
      <c r="E935" t="s">
        <v>151</v>
      </c>
      <c r="F935" t="s">
        <v>152</v>
      </c>
      <c r="G935" t="s">
        <v>22</v>
      </c>
      <c r="H935" t="s">
        <v>96</v>
      </c>
      <c r="J935" t="s">
        <v>96</v>
      </c>
      <c r="L935" t="s">
        <v>96</v>
      </c>
      <c r="N935" t="s">
        <v>67</v>
      </c>
    </row>
    <row r="936" spans="1:14" x14ac:dyDescent="0.2">
      <c r="A936">
        <v>7215844</v>
      </c>
      <c r="B936" t="s">
        <v>17</v>
      </c>
      <c r="C936" t="s">
        <v>1347</v>
      </c>
      <c r="D936" t="s">
        <v>265</v>
      </c>
      <c r="E936" t="s">
        <v>151</v>
      </c>
      <c r="F936" t="s">
        <v>152</v>
      </c>
      <c r="G936" t="s">
        <v>22</v>
      </c>
      <c r="H936" t="s">
        <v>366</v>
      </c>
      <c r="J936" t="s">
        <v>366</v>
      </c>
      <c r="L936" t="s">
        <v>366</v>
      </c>
      <c r="N936" t="s">
        <v>67</v>
      </c>
    </row>
    <row r="937" spans="1:14" x14ac:dyDescent="0.2">
      <c r="A937">
        <v>7304777</v>
      </c>
      <c r="B937" t="s">
        <v>17</v>
      </c>
      <c r="C937" t="s">
        <v>2043</v>
      </c>
      <c r="D937" t="s">
        <v>2044</v>
      </c>
      <c r="E937" t="s">
        <v>151</v>
      </c>
      <c r="F937" t="s">
        <v>152</v>
      </c>
      <c r="G937" t="s">
        <v>21</v>
      </c>
      <c r="H937" t="s">
        <v>366</v>
      </c>
      <c r="J937" t="s">
        <v>366</v>
      </c>
      <c r="L937" t="s">
        <v>366</v>
      </c>
      <c r="N937" t="s">
        <v>67</v>
      </c>
    </row>
    <row r="938" spans="1:14" x14ac:dyDescent="0.2">
      <c r="A938">
        <v>6597619</v>
      </c>
      <c r="B938" t="s">
        <v>17</v>
      </c>
      <c r="C938" t="s">
        <v>212</v>
      </c>
      <c r="D938" t="s">
        <v>213</v>
      </c>
      <c r="E938" t="s">
        <v>151</v>
      </c>
      <c r="F938" t="s">
        <v>152</v>
      </c>
      <c r="G938" t="s">
        <v>24</v>
      </c>
      <c r="H938" t="s">
        <v>366</v>
      </c>
      <c r="J938" t="s">
        <v>366</v>
      </c>
      <c r="L938" t="s">
        <v>366</v>
      </c>
      <c r="N938" t="s">
        <v>67</v>
      </c>
    </row>
    <row r="939" spans="1:14" x14ac:dyDescent="0.2">
      <c r="A939">
        <v>7304785</v>
      </c>
      <c r="B939" t="s">
        <v>17</v>
      </c>
      <c r="C939" t="s">
        <v>2045</v>
      </c>
      <c r="D939" t="s">
        <v>532</v>
      </c>
      <c r="E939" t="s">
        <v>151</v>
      </c>
      <c r="F939" t="s">
        <v>152</v>
      </c>
      <c r="G939" t="s">
        <v>21</v>
      </c>
      <c r="H939" t="s">
        <v>366</v>
      </c>
      <c r="J939" t="s">
        <v>366</v>
      </c>
      <c r="L939" t="s">
        <v>366</v>
      </c>
      <c r="N939" t="s">
        <v>67</v>
      </c>
    </row>
    <row r="940" spans="1:14" x14ac:dyDescent="0.2">
      <c r="A940">
        <v>7304787</v>
      </c>
      <c r="B940" t="s">
        <v>17</v>
      </c>
      <c r="C940" t="s">
        <v>2046</v>
      </c>
      <c r="D940" t="s">
        <v>1005</v>
      </c>
      <c r="E940" t="s">
        <v>151</v>
      </c>
      <c r="F940" t="s">
        <v>152</v>
      </c>
      <c r="G940" t="s">
        <v>22</v>
      </c>
      <c r="H940" t="s">
        <v>366</v>
      </c>
      <c r="J940" t="s">
        <v>366</v>
      </c>
      <c r="L940" t="s">
        <v>366</v>
      </c>
      <c r="N940" t="s">
        <v>67</v>
      </c>
    </row>
    <row r="941" spans="1:14" x14ac:dyDescent="0.2">
      <c r="A941">
        <v>506612</v>
      </c>
      <c r="B941" t="s">
        <v>17</v>
      </c>
      <c r="C941" t="s">
        <v>947</v>
      </c>
      <c r="D941" t="s">
        <v>944</v>
      </c>
      <c r="E941" t="s">
        <v>151</v>
      </c>
      <c r="F941" t="s">
        <v>152</v>
      </c>
      <c r="G941" t="s">
        <v>23</v>
      </c>
      <c r="H941" t="s">
        <v>96</v>
      </c>
      <c r="J941" t="s">
        <v>96</v>
      </c>
      <c r="L941" t="s">
        <v>96</v>
      </c>
      <c r="N941" t="s">
        <v>67</v>
      </c>
    </row>
    <row r="942" spans="1:14" x14ac:dyDescent="0.2">
      <c r="A942">
        <v>6998420</v>
      </c>
      <c r="B942" t="s">
        <v>17</v>
      </c>
      <c r="C942" t="s">
        <v>1013</v>
      </c>
      <c r="D942" t="s">
        <v>1014</v>
      </c>
      <c r="E942" t="s">
        <v>151</v>
      </c>
      <c r="F942" t="s">
        <v>152</v>
      </c>
      <c r="G942" t="s">
        <v>21</v>
      </c>
      <c r="H942" t="s">
        <v>91</v>
      </c>
      <c r="J942" t="s">
        <v>84</v>
      </c>
      <c r="L942" t="s">
        <v>91</v>
      </c>
      <c r="N942" t="s">
        <v>67</v>
      </c>
    </row>
    <row r="943" spans="1:14" x14ac:dyDescent="0.2">
      <c r="A943">
        <v>552397</v>
      </c>
      <c r="B943" t="s">
        <v>17</v>
      </c>
      <c r="C943" t="s">
        <v>1358</v>
      </c>
      <c r="D943" t="s">
        <v>949</v>
      </c>
      <c r="E943" t="s">
        <v>151</v>
      </c>
      <c r="F943" t="s">
        <v>152</v>
      </c>
      <c r="G943" t="s">
        <v>23</v>
      </c>
      <c r="H943" t="s">
        <v>108</v>
      </c>
      <c r="J943" t="s">
        <v>84</v>
      </c>
      <c r="L943" t="s">
        <v>108</v>
      </c>
      <c r="N943" t="s">
        <v>67</v>
      </c>
    </row>
    <row r="944" spans="1:14" x14ac:dyDescent="0.2">
      <c r="A944">
        <v>6618375</v>
      </c>
      <c r="B944" t="s">
        <v>17</v>
      </c>
      <c r="C944" t="s">
        <v>547</v>
      </c>
      <c r="D944" t="s">
        <v>353</v>
      </c>
      <c r="E944" t="s">
        <v>151</v>
      </c>
      <c r="F944" t="s">
        <v>152</v>
      </c>
      <c r="G944" t="s">
        <v>22</v>
      </c>
      <c r="H944" t="s">
        <v>158</v>
      </c>
      <c r="J944" t="s">
        <v>158</v>
      </c>
      <c r="L944" t="s">
        <v>83</v>
      </c>
      <c r="N944" t="s">
        <v>67</v>
      </c>
    </row>
    <row r="945" spans="1:14" x14ac:dyDescent="0.2">
      <c r="A945">
        <v>6915296</v>
      </c>
      <c r="B945" t="s">
        <v>17</v>
      </c>
      <c r="C945" t="s">
        <v>967</v>
      </c>
      <c r="D945" t="s">
        <v>342</v>
      </c>
      <c r="E945" t="s">
        <v>151</v>
      </c>
      <c r="F945" t="s">
        <v>152</v>
      </c>
      <c r="G945" t="s">
        <v>25</v>
      </c>
      <c r="H945" t="s">
        <v>366</v>
      </c>
      <c r="J945" t="s">
        <v>366</v>
      </c>
      <c r="L945" t="s">
        <v>366</v>
      </c>
      <c r="N945" t="s">
        <v>67</v>
      </c>
    </row>
    <row r="946" spans="1:14" x14ac:dyDescent="0.2">
      <c r="A946">
        <v>6952642</v>
      </c>
      <c r="B946" t="s">
        <v>17</v>
      </c>
      <c r="C946" t="s">
        <v>2403</v>
      </c>
      <c r="D946" t="s">
        <v>480</v>
      </c>
      <c r="E946" t="s">
        <v>151</v>
      </c>
      <c r="F946" t="s">
        <v>152</v>
      </c>
      <c r="G946" t="s">
        <v>22</v>
      </c>
      <c r="H946" t="s">
        <v>366</v>
      </c>
      <c r="J946" t="s">
        <v>366</v>
      </c>
      <c r="L946" t="s">
        <v>366</v>
      </c>
      <c r="N946" t="s">
        <v>67</v>
      </c>
    </row>
    <row r="947" spans="1:14" x14ac:dyDescent="0.2">
      <c r="A947">
        <v>575492</v>
      </c>
      <c r="B947" t="s">
        <v>17</v>
      </c>
      <c r="C947" t="s">
        <v>2404</v>
      </c>
      <c r="D947" t="s">
        <v>2405</v>
      </c>
      <c r="E947" t="s">
        <v>151</v>
      </c>
      <c r="F947" t="s">
        <v>152</v>
      </c>
      <c r="G947" t="s">
        <v>25</v>
      </c>
      <c r="H947" t="s">
        <v>366</v>
      </c>
      <c r="J947" t="s">
        <v>366</v>
      </c>
      <c r="L947" t="s">
        <v>366</v>
      </c>
      <c r="N947" t="s">
        <v>67</v>
      </c>
    </row>
    <row r="948" spans="1:14" x14ac:dyDescent="0.2">
      <c r="A948">
        <v>43223</v>
      </c>
      <c r="B948" t="s">
        <v>17</v>
      </c>
      <c r="C948" t="s">
        <v>2406</v>
      </c>
      <c r="D948" t="s">
        <v>2407</v>
      </c>
      <c r="E948" t="s">
        <v>151</v>
      </c>
      <c r="F948" t="s">
        <v>152</v>
      </c>
      <c r="G948" t="s">
        <v>21</v>
      </c>
      <c r="H948" t="s">
        <v>91</v>
      </c>
      <c r="J948" t="s">
        <v>84</v>
      </c>
      <c r="L948" t="s">
        <v>96</v>
      </c>
      <c r="N948" t="s">
        <v>67</v>
      </c>
    </row>
    <row r="949" spans="1:14" x14ac:dyDescent="0.2">
      <c r="A949">
        <v>6623193</v>
      </c>
      <c r="B949" t="s">
        <v>17</v>
      </c>
      <c r="C949" t="s">
        <v>393</v>
      </c>
      <c r="D949" t="s">
        <v>394</v>
      </c>
      <c r="E949" t="s">
        <v>395</v>
      </c>
      <c r="F949" t="s">
        <v>396</v>
      </c>
      <c r="G949" t="s">
        <v>21</v>
      </c>
      <c r="H949" t="s">
        <v>96</v>
      </c>
      <c r="J949" t="s">
        <v>83</v>
      </c>
      <c r="L949" t="s">
        <v>91</v>
      </c>
      <c r="N949" t="s">
        <v>67</v>
      </c>
    </row>
    <row r="950" spans="1:14" x14ac:dyDescent="0.2">
      <c r="A950">
        <v>354837</v>
      </c>
      <c r="B950" t="s">
        <v>17</v>
      </c>
      <c r="C950" t="s">
        <v>1627</v>
      </c>
      <c r="D950" t="s">
        <v>644</v>
      </c>
      <c r="E950" t="s">
        <v>395</v>
      </c>
      <c r="F950" t="s">
        <v>396</v>
      </c>
      <c r="G950" t="s">
        <v>25</v>
      </c>
      <c r="H950" t="s">
        <v>108</v>
      </c>
      <c r="J950" t="s">
        <v>158</v>
      </c>
      <c r="L950" t="s">
        <v>108</v>
      </c>
      <c r="N950" t="s">
        <v>67</v>
      </c>
    </row>
    <row r="951" spans="1:14" x14ac:dyDescent="0.2">
      <c r="A951">
        <v>6908184</v>
      </c>
      <c r="B951" t="s">
        <v>17</v>
      </c>
      <c r="C951" t="s">
        <v>1679</v>
      </c>
      <c r="D951" t="s">
        <v>304</v>
      </c>
      <c r="E951" t="s">
        <v>395</v>
      </c>
      <c r="F951" t="s">
        <v>396</v>
      </c>
      <c r="G951" t="s">
        <v>22</v>
      </c>
      <c r="H951" t="s">
        <v>84</v>
      </c>
      <c r="J951" t="s">
        <v>158</v>
      </c>
      <c r="L951" t="s">
        <v>158</v>
      </c>
      <c r="N951" t="s">
        <v>67</v>
      </c>
    </row>
    <row r="952" spans="1:14" x14ac:dyDescent="0.2">
      <c r="A952">
        <v>6778832</v>
      </c>
      <c r="B952" t="s">
        <v>17</v>
      </c>
      <c r="C952" t="s">
        <v>573</v>
      </c>
      <c r="D952" t="s">
        <v>195</v>
      </c>
      <c r="E952" t="s">
        <v>395</v>
      </c>
      <c r="F952" t="s">
        <v>396</v>
      </c>
      <c r="G952" t="s">
        <v>21</v>
      </c>
      <c r="H952" t="s">
        <v>91</v>
      </c>
      <c r="J952" t="s">
        <v>158</v>
      </c>
      <c r="L952" t="s">
        <v>83</v>
      </c>
      <c r="N952" t="s">
        <v>67</v>
      </c>
    </row>
    <row r="953" spans="1:14" x14ac:dyDescent="0.2">
      <c r="A953">
        <v>6908158</v>
      </c>
      <c r="B953" t="s">
        <v>17</v>
      </c>
      <c r="C953" t="s">
        <v>631</v>
      </c>
      <c r="D953" t="s">
        <v>632</v>
      </c>
      <c r="E953" t="s">
        <v>395</v>
      </c>
      <c r="F953" t="s">
        <v>396</v>
      </c>
      <c r="G953" t="s">
        <v>21</v>
      </c>
      <c r="H953" t="s">
        <v>91</v>
      </c>
      <c r="J953" t="s">
        <v>108</v>
      </c>
      <c r="L953" t="s">
        <v>96</v>
      </c>
      <c r="N953" t="s">
        <v>67</v>
      </c>
    </row>
    <row r="954" spans="1:14" x14ac:dyDescent="0.2">
      <c r="A954">
        <v>458643</v>
      </c>
      <c r="B954" t="s">
        <v>17</v>
      </c>
      <c r="C954" t="s">
        <v>1233</v>
      </c>
      <c r="D954" t="s">
        <v>1179</v>
      </c>
      <c r="E954" t="s">
        <v>395</v>
      </c>
      <c r="F954" t="s">
        <v>396</v>
      </c>
      <c r="G954" t="s">
        <v>23</v>
      </c>
      <c r="H954" t="s">
        <v>83</v>
      </c>
      <c r="J954" t="s">
        <v>158</v>
      </c>
      <c r="L954" t="s">
        <v>84</v>
      </c>
      <c r="N954" t="s">
        <v>67</v>
      </c>
    </row>
    <row r="955" spans="1:14" x14ac:dyDescent="0.2">
      <c r="A955">
        <v>261821</v>
      </c>
      <c r="B955" t="s">
        <v>17</v>
      </c>
      <c r="C955" t="s">
        <v>2047</v>
      </c>
      <c r="D955" t="s">
        <v>503</v>
      </c>
      <c r="E955" t="s">
        <v>395</v>
      </c>
      <c r="F955" t="s">
        <v>396</v>
      </c>
      <c r="G955" t="s">
        <v>21</v>
      </c>
      <c r="H955" t="s">
        <v>96</v>
      </c>
      <c r="J955" t="s">
        <v>96</v>
      </c>
      <c r="L955" t="s">
        <v>96</v>
      </c>
      <c r="N955" t="s">
        <v>67</v>
      </c>
    </row>
    <row r="956" spans="1:14" x14ac:dyDescent="0.2">
      <c r="A956">
        <v>6671477</v>
      </c>
      <c r="B956" t="s">
        <v>17</v>
      </c>
      <c r="C956" t="s">
        <v>415</v>
      </c>
      <c r="D956" t="s">
        <v>416</v>
      </c>
      <c r="E956" t="s">
        <v>395</v>
      </c>
      <c r="F956" t="s">
        <v>396</v>
      </c>
      <c r="G956" t="s">
        <v>22</v>
      </c>
      <c r="H956" t="s">
        <v>83</v>
      </c>
      <c r="J956" t="s">
        <v>84</v>
      </c>
      <c r="L956" t="s">
        <v>158</v>
      </c>
      <c r="N956" t="s">
        <v>67</v>
      </c>
    </row>
    <row r="957" spans="1:14" x14ac:dyDescent="0.2">
      <c r="A957">
        <v>408376</v>
      </c>
      <c r="B957" t="s">
        <v>17</v>
      </c>
      <c r="C957" t="s">
        <v>1388</v>
      </c>
      <c r="D957" t="s">
        <v>425</v>
      </c>
      <c r="E957" t="s">
        <v>395</v>
      </c>
      <c r="F957" t="s">
        <v>396</v>
      </c>
      <c r="G957" t="s">
        <v>24</v>
      </c>
      <c r="H957" t="s">
        <v>108</v>
      </c>
      <c r="J957" t="s">
        <v>91</v>
      </c>
      <c r="L957" t="s">
        <v>91</v>
      </c>
      <c r="N957" t="s">
        <v>67</v>
      </c>
    </row>
    <row r="958" spans="1:14" x14ac:dyDescent="0.2">
      <c r="A958">
        <v>6734986</v>
      </c>
      <c r="B958" t="s">
        <v>17</v>
      </c>
      <c r="C958" t="s">
        <v>664</v>
      </c>
      <c r="D958" t="s">
        <v>140</v>
      </c>
      <c r="E958" t="s">
        <v>395</v>
      </c>
      <c r="F958" t="s">
        <v>396</v>
      </c>
      <c r="G958" t="s">
        <v>23</v>
      </c>
      <c r="H958" t="s">
        <v>96</v>
      </c>
      <c r="J958" t="s">
        <v>96</v>
      </c>
      <c r="L958" t="s">
        <v>96</v>
      </c>
      <c r="N958" t="s">
        <v>67</v>
      </c>
    </row>
    <row r="959" spans="1:14" x14ac:dyDescent="0.2">
      <c r="A959">
        <v>254289</v>
      </c>
      <c r="B959" t="s">
        <v>17</v>
      </c>
      <c r="C959" t="s">
        <v>720</v>
      </c>
      <c r="D959" t="s">
        <v>721</v>
      </c>
      <c r="E959" t="s">
        <v>395</v>
      </c>
      <c r="F959" t="s">
        <v>396</v>
      </c>
      <c r="G959" t="s">
        <v>25</v>
      </c>
      <c r="H959" t="s">
        <v>108</v>
      </c>
      <c r="J959" t="s">
        <v>83</v>
      </c>
      <c r="L959" t="s">
        <v>91</v>
      </c>
      <c r="N959" t="s">
        <v>67</v>
      </c>
    </row>
    <row r="960" spans="1:14" x14ac:dyDescent="0.2">
      <c r="A960">
        <v>6908144</v>
      </c>
      <c r="B960" t="s">
        <v>17</v>
      </c>
      <c r="C960" t="s">
        <v>868</v>
      </c>
      <c r="D960" t="s">
        <v>522</v>
      </c>
      <c r="E960" t="s">
        <v>395</v>
      </c>
      <c r="F960" t="s">
        <v>396</v>
      </c>
      <c r="G960" t="s">
        <v>23</v>
      </c>
      <c r="H960" t="s">
        <v>366</v>
      </c>
      <c r="J960" t="s">
        <v>366</v>
      </c>
      <c r="L960" t="s">
        <v>366</v>
      </c>
      <c r="N960" t="s">
        <v>67</v>
      </c>
    </row>
    <row r="961" spans="1:14" x14ac:dyDescent="0.2">
      <c r="A961">
        <v>6908147</v>
      </c>
      <c r="B961" t="s">
        <v>17</v>
      </c>
      <c r="C961" t="s">
        <v>1113</v>
      </c>
      <c r="D961" t="s">
        <v>304</v>
      </c>
      <c r="E961" t="s">
        <v>395</v>
      </c>
      <c r="F961" t="s">
        <v>396</v>
      </c>
      <c r="G961" t="s">
        <v>21</v>
      </c>
      <c r="H961" t="s">
        <v>96</v>
      </c>
      <c r="J961" t="s">
        <v>96</v>
      </c>
      <c r="L961" t="s">
        <v>96</v>
      </c>
      <c r="N961" t="s">
        <v>67</v>
      </c>
    </row>
    <row r="962" spans="1:14" x14ac:dyDescent="0.2">
      <c r="A962">
        <v>490918</v>
      </c>
      <c r="B962" t="s">
        <v>17</v>
      </c>
      <c r="C962" t="s">
        <v>1681</v>
      </c>
      <c r="D962" t="s">
        <v>333</v>
      </c>
      <c r="E962" t="s">
        <v>74</v>
      </c>
      <c r="F962" t="s">
        <v>75</v>
      </c>
      <c r="G962" t="s">
        <v>21</v>
      </c>
      <c r="H962" t="s">
        <v>158</v>
      </c>
      <c r="J962" t="s">
        <v>66</v>
      </c>
      <c r="L962" t="s">
        <v>141</v>
      </c>
      <c r="N962" t="s">
        <v>67</v>
      </c>
    </row>
    <row r="963" spans="1:14" x14ac:dyDescent="0.2">
      <c r="A963">
        <v>490912</v>
      </c>
      <c r="B963" t="s">
        <v>17</v>
      </c>
      <c r="C963" t="s">
        <v>179</v>
      </c>
      <c r="D963" t="s">
        <v>180</v>
      </c>
      <c r="E963" t="s">
        <v>74</v>
      </c>
      <c r="F963" t="s">
        <v>75</v>
      </c>
      <c r="G963" t="s">
        <v>23</v>
      </c>
      <c r="H963" t="s">
        <v>91</v>
      </c>
      <c r="J963" t="s">
        <v>84</v>
      </c>
      <c r="L963" t="s">
        <v>84</v>
      </c>
      <c r="N963" t="s">
        <v>67</v>
      </c>
    </row>
    <row r="964" spans="1:14" x14ac:dyDescent="0.2">
      <c r="A964">
        <v>7082255</v>
      </c>
      <c r="B964" t="s">
        <v>17</v>
      </c>
      <c r="C964" t="s">
        <v>755</v>
      </c>
      <c r="D964" t="s">
        <v>756</v>
      </c>
      <c r="E964" t="s">
        <v>74</v>
      </c>
      <c r="F964" t="s">
        <v>75</v>
      </c>
      <c r="G964" t="s">
        <v>21</v>
      </c>
      <c r="H964" t="s">
        <v>84</v>
      </c>
      <c r="J964" t="s">
        <v>158</v>
      </c>
      <c r="L964" t="s">
        <v>84</v>
      </c>
      <c r="N964" t="s">
        <v>67</v>
      </c>
    </row>
    <row r="965" spans="1:14" x14ac:dyDescent="0.2">
      <c r="A965">
        <v>239897</v>
      </c>
      <c r="B965" t="s">
        <v>17</v>
      </c>
      <c r="C965" t="s">
        <v>897</v>
      </c>
      <c r="D965" t="s">
        <v>898</v>
      </c>
      <c r="E965" t="s">
        <v>74</v>
      </c>
      <c r="F965" t="s">
        <v>75</v>
      </c>
      <c r="G965" t="s">
        <v>23</v>
      </c>
      <c r="H965" t="s">
        <v>96</v>
      </c>
      <c r="J965" t="s">
        <v>96</v>
      </c>
      <c r="L965" t="s">
        <v>96</v>
      </c>
      <c r="N965" t="s">
        <v>67</v>
      </c>
    </row>
    <row r="966" spans="1:14" x14ac:dyDescent="0.2">
      <c r="A966">
        <v>6819463</v>
      </c>
      <c r="B966" t="s">
        <v>17</v>
      </c>
      <c r="C966" t="s">
        <v>736</v>
      </c>
      <c r="D966" t="s">
        <v>177</v>
      </c>
      <c r="E966" t="s">
        <v>74</v>
      </c>
      <c r="F966" t="s">
        <v>75</v>
      </c>
      <c r="G966" t="s">
        <v>21</v>
      </c>
      <c r="H966" t="s">
        <v>366</v>
      </c>
      <c r="J966" t="s">
        <v>366</v>
      </c>
      <c r="L966" t="s">
        <v>366</v>
      </c>
      <c r="N966" t="s">
        <v>67</v>
      </c>
    </row>
    <row r="967" spans="1:14" x14ac:dyDescent="0.2">
      <c r="A967">
        <v>380999</v>
      </c>
      <c r="B967" t="s">
        <v>18</v>
      </c>
      <c r="C967" t="s">
        <v>795</v>
      </c>
      <c r="D967" t="s">
        <v>796</v>
      </c>
      <c r="E967" t="s">
        <v>174</v>
      </c>
      <c r="F967" t="s">
        <v>175</v>
      </c>
      <c r="G967" t="s">
        <v>25</v>
      </c>
      <c r="H967" t="s">
        <v>96</v>
      </c>
      <c r="J967" t="s">
        <v>108</v>
      </c>
      <c r="L967" t="s">
        <v>108</v>
      </c>
      <c r="N967" t="s">
        <v>67</v>
      </c>
    </row>
    <row r="968" spans="1:14" x14ac:dyDescent="0.2">
      <c r="A968">
        <v>400868</v>
      </c>
      <c r="B968" t="s">
        <v>18</v>
      </c>
      <c r="C968" t="s">
        <v>1556</v>
      </c>
      <c r="D968" t="s">
        <v>180</v>
      </c>
      <c r="E968" t="s">
        <v>325</v>
      </c>
      <c r="F968" t="s">
        <v>326</v>
      </c>
      <c r="G968" t="s">
        <v>23</v>
      </c>
      <c r="H968" t="s">
        <v>366</v>
      </c>
      <c r="J968" t="s">
        <v>366</v>
      </c>
      <c r="L968" t="s">
        <v>366</v>
      </c>
      <c r="N968" t="s">
        <v>67</v>
      </c>
    </row>
    <row r="969" spans="1:14" x14ac:dyDescent="0.2">
      <c r="A969">
        <v>7210657</v>
      </c>
      <c r="B969" t="s">
        <v>18</v>
      </c>
      <c r="C969" t="s">
        <v>1303</v>
      </c>
      <c r="D969" t="s">
        <v>1304</v>
      </c>
      <c r="E969" t="s">
        <v>325</v>
      </c>
      <c r="F969" t="s">
        <v>326</v>
      </c>
      <c r="G969" t="s">
        <v>21</v>
      </c>
      <c r="H969" t="s">
        <v>366</v>
      </c>
      <c r="J969" t="s">
        <v>366</v>
      </c>
      <c r="L969" t="s">
        <v>366</v>
      </c>
      <c r="N969" t="s">
        <v>67</v>
      </c>
    </row>
    <row r="970" spans="1:14" x14ac:dyDescent="0.2">
      <c r="A970">
        <v>7280593</v>
      </c>
      <c r="B970" t="s">
        <v>18</v>
      </c>
      <c r="C970" t="s">
        <v>2051</v>
      </c>
      <c r="D970" t="s">
        <v>123</v>
      </c>
      <c r="E970" t="s">
        <v>325</v>
      </c>
      <c r="F970" t="s">
        <v>326</v>
      </c>
      <c r="G970" t="s">
        <v>21</v>
      </c>
      <c r="H970" t="s">
        <v>366</v>
      </c>
      <c r="J970" t="s">
        <v>366</v>
      </c>
      <c r="L970" t="s">
        <v>366</v>
      </c>
      <c r="N970" t="s">
        <v>67</v>
      </c>
    </row>
    <row r="971" spans="1:14" x14ac:dyDescent="0.2">
      <c r="A971">
        <v>6631967</v>
      </c>
      <c r="B971" t="s">
        <v>18</v>
      </c>
      <c r="C971" t="s">
        <v>1366</v>
      </c>
      <c r="D971" t="s">
        <v>1367</v>
      </c>
      <c r="E971" t="s">
        <v>325</v>
      </c>
      <c r="F971" t="s">
        <v>326</v>
      </c>
      <c r="G971" t="s">
        <v>21</v>
      </c>
      <c r="H971" t="s">
        <v>366</v>
      </c>
      <c r="J971" t="s">
        <v>366</v>
      </c>
      <c r="L971" t="s">
        <v>366</v>
      </c>
      <c r="N971" t="s">
        <v>67</v>
      </c>
    </row>
    <row r="972" spans="1:14" x14ac:dyDescent="0.2">
      <c r="A972">
        <v>7287314</v>
      </c>
      <c r="B972" t="s">
        <v>18</v>
      </c>
      <c r="C972" t="s">
        <v>2052</v>
      </c>
      <c r="D972" t="s">
        <v>2053</v>
      </c>
      <c r="E972" t="s">
        <v>325</v>
      </c>
      <c r="F972" t="s">
        <v>326</v>
      </c>
      <c r="G972" t="s">
        <v>21</v>
      </c>
      <c r="H972" t="s">
        <v>366</v>
      </c>
      <c r="J972" t="s">
        <v>366</v>
      </c>
      <c r="L972" t="s">
        <v>366</v>
      </c>
      <c r="N972" t="s">
        <v>67</v>
      </c>
    </row>
    <row r="973" spans="1:14" x14ac:dyDescent="0.2">
      <c r="A973">
        <v>620636</v>
      </c>
      <c r="B973" t="s">
        <v>18</v>
      </c>
      <c r="C973" t="s">
        <v>2054</v>
      </c>
      <c r="D973" t="s">
        <v>2055</v>
      </c>
      <c r="E973" t="s">
        <v>325</v>
      </c>
      <c r="F973" t="s">
        <v>326</v>
      </c>
      <c r="G973" t="s">
        <v>22</v>
      </c>
      <c r="H973" t="s">
        <v>91</v>
      </c>
      <c r="J973" t="s">
        <v>96</v>
      </c>
      <c r="L973" t="s">
        <v>108</v>
      </c>
      <c r="N973" t="s">
        <v>67</v>
      </c>
    </row>
    <row r="974" spans="1:14" x14ac:dyDescent="0.2">
      <c r="A974">
        <v>6888796</v>
      </c>
      <c r="B974" t="s">
        <v>18</v>
      </c>
      <c r="C974" t="s">
        <v>1441</v>
      </c>
      <c r="D974" t="s">
        <v>1442</v>
      </c>
      <c r="E974" t="s">
        <v>151</v>
      </c>
      <c r="F974" t="s">
        <v>152</v>
      </c>
      <c r="G974" t="s">
        <v>22</v>
      </c>
      <c r="H974" t="s">
        <v>366</v>
      </c>
      <c r="J974" t="s">
        <v>366</v>
      </c>
      <c r="L974" t="s">
        <v>366</v>
      </c>
      <c r="N974" t="s">
        <v>67</v>
      </c>
    </row>
    <row r="975" spans="1:14" x14ac:dyDescent="0.2">
      <c r="A975">
        <v>6517939</v>
      </c>
      <c r="B975" t="s">
        <v>18</v>
      </c>
      <c r="C975" t="s">
        <v>236</v>
      </c>
      <c r="D975" t="s">
        <v>238</v>
      </c>
      <c r="E975" t="s">
        <v>151</v>
      </c>
      <c r="F975" t="s">
        <v>152</v>
      </c>
      <c r="G975" t="s">
        <v>21</v>
      </c>
      <c r="H975" t="s">
        <v>91</v>
      </c>
      <c r="J975" t="s">
        <v>83</v>
      </c>
      <c r="L975" t="s">
        <v>91</v>
      </c>
      <c r="N975" t="s">
        <v>67</v>
      </c>
    </row>
    <row r="976" spans="1:14" x14ac:dyDescent="0.2">
      <c r="A976">
        <v>375144</v>
      </c>
      <c r="B976" t="s">
        <v>18</v>
      </c>
      <c r="C976" t="s">
        <v>1651</v>
      </c>
      <c r="D976" t="s">
        <v>818</v>
      </c>
      <c r="E976" t="s">
        <v>151</v>
      </c>
      <c r="F976" t="s">
        <v>152</v>
      </c>
      <c r="G976" t="s">
        <v>22</v>
      </c>
      <c r="H976" t="s">
        <v>91</v>
      </c>
      <c r="J976" t="s">
        <v>91</v>
      </c>
      <c r="L976" t="s">
        <v>84</v>
      </c>
      <c r="N976" t="s">
        <v>67</v>
      </c>
    </row>
    <row r="977" spans="1:14" x14ac:dyDescent="0.2">
      <c r="A977">
        <v>6497863</v>
      </c>
      <c r="B977" t="s">
        <v>18</v>
      </c>
      <c r="C977" t="s">
        <v>1601</v>
      </c>
      <c r="D977" t="s">
        <v>821</v>
      </c>
      <c r="E977" t="s">
        <v>151</v>
      </c>
      <c r="F977" t="s">
        <v>152</v>
      </c>
      <c r="G977" t="s">
        <v>24</v>
      </c>
      <c r="H977" t="s">
        <v>108</v>
      </c>
      <c r="J977" t="s">
        <v>83</v>
      </c>
      <c r="L977" t="s">
        <v>83</v>
      </c>
      <c r="N977" t="s">
        <v>67</v>
      </c>
    </row>
    <row r="978" spans="1:14" x14ac:dyDescent="0.2">
      <c r="A978">
        <v>6887954</v>
      </c>
      <c r="B978" t="s">
        <v>18</v>
      </c>
      <c r="C978" t="s">
        <v>1400</v>
      </c>
      <c r="D978" t="s">
        <v>1401</v>
      </c>
      <c r="E978" t="s">
        <v>151</v>
      </c>
      <c r="F978" t="s">
        <v>152</v>
      </c>
      <c r="G978" t="s">
        <v>23</v>
      </c>
      <c r="H978" t="s">
        <v>96</v>
      </c>
      <c r="J978" t="s">
        <v>96</v>
      </c>
      <c r="L978" t="s">
        <v>96</v>
      </c>
      <c r="N978" t="s">
        <v>67</v>
      </c>
    </row>
    <row r="979" spans="1:14" x14ac:dyDescent="0.2">
      <c r="A979">
        <v>6908962</v>
      </c>
      <c r="B979" t="s">
        <v>18</v>
      </c>
      <c r="C979" t="s">
        <v>885</v>
      </c>
      <c r="D979" t="s">
        <v>886</v>
      </c>
      <c r="E979" t="s">
        <v>151</v>
      </c>
      <c r="F979" t="s">
        <v>152</v>
      </c>
      <c r="G979" t="s">
        <v>24</v>
      </c>
      <c r="H979" t="s">
        <v>366</v>
      </c>
      <c r="J979" t="s">
        <v>366</v>
      </c>
      <c r="L979" t="s">
        <v>366</v>
      </c>
      <c r="N979" t="s">
        <v>67</v>
      </c>
    </row>
    <row r="980" spans="1:14" x14ac:dyDescent="0.2">
      <c r="A980">
        <v>203922</v>
      </c>
      <c r="B980" t="s">
        <v>18</v>
      </c>
      <c r="C980" t="s">
        <v>1270</v>
      </c>
      <c r="D980" t="s">
        <v>1271</v>
      </c>
      <c r="E980" t="s">
        <v>151</v>
      </c>
      <c r="F980" t="s">
        <v>152</v>
      </c>
      <c r="G980" t="s">
        <v>21</v>
      </c>
      <c r="H980" t="s">
        <v>141</v>
      </c>
      <c r="J980" t="s">
        <v>66</v>
      </c>
      <c r="L980" t="s">
        <v>477</v>
      </c>
      <c r="N980" t="s">
        <v>67</v>
      </c>
    </row>
    <row r="981" spans="1:14" x14ac:dyDescent="0.2">
      <c r="A981">
        <v>7283176</v>
      </c>
      <c r="B981" t="s">
        <v>18</v>
      </c>
      <c r="C981" t="s">
        <v>2056</v>
      </c>
      <c r="D981" t="s">
        <v>2057</v>
      </c>
      <c r="E981" t="s">
        <v>151</v>
      </c>
      <c r="F981" t="s">
        <v>152</v>
      </c>
      <c r="G981" t="s">
        <v>21</v>
      </c>
      <c r="H981" t="s">
        <v>366</v>
      </c>
      <c r="J981" t="s">
        <v>366</v>
      </c>
      <c r="L981" t="s">
        <v>366</v>
      </c>
      <c r="N981" t="s">
        <v>67</v>
      </c>
    </row>
    <row r="982" spans="1:14" x14ac:dyDescent="0.2">
      <c r="A982">
        <v>7283180</v>
      </c>
      <c r="B982" t="s">
        <v>18</v>
      </c>
      <c r="C982" t="s">
        <v>2058</v>
      </c>
      <c r="D982" t="s">
        <v>2059</v>
      </c>
      <c r="E982" t="s">
        <v>151</v>
      </c>
      <c r="F982" t="s">
        <v>152</v>
      </c>
      <c r="G982" t="s">
        <v>22</v>
      </c>
      <c r="H982" t="s">
        <v>366</v>
      </c>
      <c r="J982" t="s">
        <v>366</v>
      </c>
      <c r="L982" t="s">
        <v>366</v>
      </c>
      <c r="N982" t="s">
        <v>67</v>
      </c>
    </row>
    <row r="983" spans="1:14" x14ac:dyDescent="0.2">
      <c r="A983">
        <v>7283181</v>
      </c>
      <c r="B983" t="s">
        <v>18</v>
      </c>
      <c r="C983" t="s">
        <v>2060</v>
      </c>
      <c r="D983" t="s">
        <v>476</v>
      </c>
      <c r="E983" t="s">
        <v>151</v>
      </c>
      <c r="F983" t="s">
        <v>152</v>
      </c>
      <c r="G983" t="s">
        <v>21</v>
      </c>
      <c r="H983" t="s">
        <v>366</v>
      </c>
      <c r="J983" t="s">
        <v>366</v>
      </c>
      <c r="L983" t="s">
        <v>366</v>
      </c>
      <c r="N983" t="s">
        <v>67</v>
      </c>
    </row>
    <row r="984" spans="1:14" x14ac:dyDescent="0.2">
      <c r="A984">
        <v>533733</v>
      </c>
      <c r="B984" t="s">
        <v>17</v>
      </c>
      <c r="C984" t="s">
        <v>159</v>
      </c>
      <c r="D984" t="s">
        <v>160</v>
      </c>
      <c r="E984" t="s">
        <v>74</v>
      </c>
      <c r="F984" t="s">
        <v>75</v>
      </c>
      <c r="G984" t="s">
        <v>22</v>
      </c>
      <c r="H984" t="s">
        <v>96</v>
      </c>
      <c r="J984" t="s">
        <v>96</v>
      </c>
      <c r="L984" t="s">
        <v>96</v>
      </c>
      <c r="N984" t="s">
        <v>67</v>
      </c>
    </row>
    <row r="985" spans="1:14" x14ac:dyDescent="0.2">
      <c r="A985">
        <v>7236915</v>
      </c>
      <c r="B985" t="s">
        <v>17</v>
      </c>
      <c r="C985" t="s">
        <v>1506</v>
      </c>
      <c r="D985" t="s">
        <v>1507</v>
      </c>
      <c r="E985" t="s">
        <v>74</v>
      </c>
      <c r="F985" t="s">
        <v>75</v>
      </c>
      <c r="G985" t="s">
        <v>22</v>
      </c>
      <c r="H985" t="s">
        <v>96</v>
      </c>
      <c r="J985" t="s">
        <v>96</v>
      </c>
      <c r="L985" t="s">
        <v>96</v>
      </c>
      <c r="N985" t="s">
        <v>67</v>
      </c>
    </row>
    <row r="986" spans="1:14" x14ac:dyDescent="0.2">
      <c r="A986">
        <v>7047305</v>
      </c>
      <c r="B986" t="s">
        <v>17</v>
      </c>
      <c r="C986" t="s">
        <v>485</v>
      </c>
      <c r="D986" t="s">
        <v>486</v>
      </c>
      <c r="E986" t="s">
        <v>74</v>
      </c>
      <c r="F986" t="s">
        <v>75</v>
      </c>
      <c r="G986" t="s">
        <v>21</v>
      </c>
      <c r="H986" t="s">
        <v>96</v>
      </c>
      <c r="J986" t="s">
        <v>96</v>
      </c>
      <c r="L986" t="s">
        <v>96</v>
      </c>
      <c r="N986" t="s">
        <v>67</v>
      </c>
    </row>
    <row r="987" spans="1:14" x14ac:dyDescent="0.2">
      <c r="A987">
        <v>7226177</v>
      </c>
      <c r="B987" t="s">
        <v>17</v>
      </c>
      <c r="C987" t="s">
        <v>1215</v>
      </c>
      <c r="D987" t="s">
        <v>142</v>
      </c>
      <c r="E987" t="s">
        <v>74</v>
      </c>
      <c r="F987" t="s">
        <v>75</v>
      </c>
      <c r="G987" t="s">
        <v>22</v>
      </c>
      <c r="H987" t="s">
        <v>366</v>
      </c>
      <c r="J987" t="s">
        <v>366</v>
      </c>
      <c r="L987" t="s">
        <v>366</v>
      </c>
      <c r="N987" t="s">
        <v>67</v>
      </c>
    </row>
    <row r="988" spans="1:14" x14ac:dyDescent="0.2">
      <c r="A988">
        <v>6774085</v>
      </c>
      <c r="B988" t="s">
        <v>17</v>
      </c>
      <c r="C988" t="s">
        <v>1197</v>
      </c>
      <c r="D988" t="s">
        <v>1198</v>
      </c>
      <c r="E988" t="s">
        <v>74</v>
      </c>
      <c r="F988" t="s">
        <v>75</v>
      </c>
      <c r="G988" t="s">
        <v>22</v>
      </c>
      <c r="H988" t="s">
        <v>96</v>
      </c>
      <c r="J988" t="s">
        <v>96</v>
      </c>
      <c r="L988" t="s">
        <v>96</v>
      </c>
      <c r="N988" t="s">
        <v>67</v>
      </c>
    </row>
    <row r="989" spans="1:14" x14ac:dyDescent="0.2">
      <c r="A989">
        <v>6481827</v>
      </c>
      <c r="B989" t="s">
        <v>17</v>
      </c>
      <c r="C989" t="s">
        <v>112</v>
      </c>
      <c r="D989" t="s">
        <v>113</v>
      </c>
      <c r="E989" t="s">
        <v>74</v>
      </c>
      <c r="F989" t="s">
        <v>75</v>
      </c>
      <c r="G989" t="s">
        <v>24</v>
      </c>
      <c r="H989" t="s">
        <v>366</v>
      </c>
      <c r="J989" t="s">
        <v>366</v>
      </c>
      <c r="L989" t="s">
        <v>366</v>
      </c>
      <c r="N989" t="s">
        <v>67</v>
      </c>
    </row>
    <row r="990" spans="1:14" x14ac:dyDescent="0.2">
      <c r="A990">
        <v>6564907</v>
      </c>
      <c r="B990" t="s">
        <v>17</v>
      </c>
      <c r="C990" t="s">
        <v>970</v>
      </c>
      <c r="D990" t="s">
        <v>68</v>
      </c>
      <c r="E990" t="s">
        <v>74</v>
      </c>
      <c r="F990" t="s">
        <v>75</v>
      </c>
      <c r="G990" t="s">
        <v>23</v>
      </c>
      <c r="H990" t="s">
        <v>96</v>
      </c>
      <c r="J990" t="s">
        <v>96</v>
      </c>
      <c r="L990" t="s">
        <v>96</v>
      </c>
      <c r="N990" t="s">
        <v>67</v>
      </c>
    </row>
    <row r="991" spans="1:14" x14ac:dyDescent="0.2">
      <c r="A991">
        <v>7181231</v>
      </c>
      <c r="B991" t="s">
        <v>17</v>
      </c>
      <c r="C991" t="s">
        <v>72</v>
      </c>
      <c r="D991" t="s">
        <v>73</v>
      </c>
      <c r="E991" t="s">
        <v>74</v>
      </c>
      <c r="F991" t="s">
        <v>75</v>
      </c>
      <c r="G991" t="s">
        <v>25</v>
      </c>
      <c r="H991" t="s">
        <v>96</v>
      </c>
      <c r="J991" t="s">
        <v>96</v>
      </c>
      <c r="L991" t="s">
        <v>96</v>
      </c>
      <c r="N991" t="s">
        <v>67</v>
      </c>
    </row>
    <row r="992" spans="1:14" x14ac:dyDescent="0.2">
      <c r="A992">
        <v>7236914</v>
      </c>
      <c r="B992" t="s">
        <v>17</v>
      </c>
      <c r="C992" t="s">
        <v>1293</v>
      </c>
      <c r="D992" t="s">
        <v>1294</v>
      </c>
      <c r="E992" t="s">
        <v>74</v>
      </c>
      <c r="F992" t="s">
        <v>75</v>
      </c>
      <c r="G992" t="s">
        <v>21</v>
      </c>
      <c r="H992" t="s">
        <v>96</v>
      </c>
      <c r="J992" t="s">
        <v>96</v>
      </c>
      <c r="L992" t="s">
        <v>96</v>
      </c>
      <c r="N992" t="s">
        <v>67</v>
      </c>
    </row>
    <row r="993" spans="1:14" x14ac:dyDescent="0.2">
      <c r="A993">
        <v>7236910</v>
      </c>
      <c r="B993" t="s">
        <v>17</v>
      </c>
      <c r="C993" t="s">
        <v>332</v>
      </c>
      <c r="D993" t="s">
        <v>333</v>
      </c>
      <c r="E993" t="s">
        <v>74</v>
      </c>
      <c r="F993" t="s">
        <v>75</v>
      </c>
      <c r="G993" t="s">
        <v>23</v>
      </c>
      <c r="H993" t="s">
        <v>366</v>
      </c>
      <c r="J993" t="s">
        <v>366</v>
      </c>
      <c r="L993" t="s">
        <v>366</v>
      </c>
      <c r="N993" t="s">
        <v>67</v>
      </c>
    </row>
    <row r="994" spans="1:14" x14ac:dyDescent="0.2">
      <c r="A994">
        <v>6923080</v>
      </c>
      <c r="B994" t="s">
        <v>17</v>
      </c>
      <c r="C994" t="s">
        <v>2048</v>
      </c>
      <c r="D994" t="s">
        <v>195</v>
      </c>
      <c r="E994" t="s">
        <v>74</v>
      </c>
      <c r="F994" t="s">
        <v>75</v>
      </c>
      <c r="G994" t="s">
        <v>23</v>
      </c>
      <c r="H994" t="s">
        <v>366</v>
      </c>
      <c r="J994" t="s">
        <v>366</v>
      </c>
      <c r="L994" t="s">
        <v>366</v>
      </c>
      <c r="N994" t="s">
        <v>67</v>
      </c>
    </row>
    <row r="995" spans="1:14" x14ac:dyDescent="0.2">
      <c r="A995">
        <v>7281809</v>
      </c>
      <c r="B995" t="s">
        <v>17</v>
      </c>
      <c r="C995" t="s">
        <v>2049</v>
      </c>
      <c r="D995" t="s">
        <v>68</v>
      </c>
      <c r="E995" t="s">
        <v>74</v>
      </c>
      <c r="F995" t="s">
        <v>75</v>
      </c>
      <c r="G995" t="s">
        <v>25</v>
      </c>
      <c r="H995" t="s">
        <v>366</v>
      </c>
      <c r="J995" t="s">
        <v>366</v>
      </c>
      <c r="L995" t="s">
        <v>366</v>
      </c>
      <c r="N995" t="s">
        <v>67</v>
      </c>
    </row>
    <row r="996" spans="1:14" x14ac:dyDescent="0.2">
      <c r="A996">
        <v>7281812</v>
      </c>
      <c r="B996" t="s">
        <v>17</v>
      </c>
      <c r="C996" t="s">
        <v>2050</v>
      </c>
      <c r="D996" t="s">
        <v>213</v>
      </c>
      <c r="E996" t="s">
        <v>74</v>
      </c>
      <c r="F996" t="s">
        <v>75</v>
      </c>
      <c r="G996" t="s">
        <v>22</v>
      </c>
      <c r="H996" t="s">
        <v>366</v>
      </c>
      <c r="J996" t="s">
        <v>366</v>
      </c>
      <c r="L996" t="s">
        <v>366</v>
      </c>
      <c r="N996" t="s">
        <v>67</v>
      </c>
    </row>
    <row r="997" spans="1:14" x14ac:dyDescent="0.2">
      <c r="A997">
        <v>6906175</v>
      </c>
      <c r="B997" t="s">
        <v>17</v>
      </c>
      <c r="C997" t="s">
        <v>1167</v>
      </c>
      <c r="D997" t="s">
        <v>480</v>
      </c>
      <c r="E997" t="s">
        <v>74</v>
      </c>
      <c r="F997" t="s">
        <v>75</v>
      </c>
      <c r="G997" t="s">
        <v>23</v>
      </c>
      <c r="H997" t="s">
        <v>96</v>
      </c>
      <c r="J997" t="s">
        <v>96</v>
      </c>
      <c r="L997" t="s">
        <v>96</v>
      </c>
      <c r="N997" t="s">
        <v>67</v>
      </c>
    </row>
    <row r="998" spans="1:14" x14ac:dyDescent="0.2">
      <c r="A998">
        <v>7086621</v>
      </c>
      <c r="B998" t="s">
        <v>17</v>
      </c>
      <c r="C998" t="s">
        <v>1421</v>
      </c>
      <c r="D998" t="s">
        <v>150</v>
      </c>
      <c r="E998" t="s">
        <v>74</v>
      </c>
      <c r="F998" t="s">
        <v>75</v>
      </c>
      <c r="G998" t="s">
        <v>22</v>
      </c>
      <c r="H998" t="s">
        <v>96</v>
      </c>
      <c r="J998" t="s">
        <v>91</v>
      </c>
      <c r="L998" t="s">
        <v>96</v>
      </c>
      <c r="N998" t="s">
        <v>67</v>
      </c>
    </row>
    <row r="999" spans="1:14" x14ac:dyDescent="0.2">
      <c r="A999">
        <v>7287456</v>
      </c>
      <c r="B999" t="s">
        <v>17</v>
      </c>
      <c r="C999" t="s">
        <v>1506</v>
      </c>
      <c r="D999" t="s">
        <v>2065</v>
      </c>
      <c r="E999" t="s">
        <v>74</v>
      </c>
      <c r="F999" t="s">
        <v>75</v>
      </c>
      <c r="G999" t="s">
        <v>23</v>
      </c>
      <c r="H999" t="s">
        <v>366</v>
      </c>
      <c r="J999" t="s">
        <v>366</v>
      </c>
      <c r="L999" t="s">
        <v>366</v>
      </c>
      <c r="N999" t="s">
        <v>67</v>
      </c>
    </row>
    <row r="1000" spans="1:14" x14ac:dyDescent="0.2">
      <c r="A1000">
        <v>6659347</v>
      </c>
      <c r="B1000" t="s">
        <v>17</v>
      </c>
      <c r="C1000" t="s">
        <v>233</v>
      </c>
      <c r="D1000" t="s">
        <v>119</v>
      </c>
      <c r="E1000" t="s">
        <v>74</v>
      </c>
      <c r="F1000" t="s">
        <v>75</v>
      </c>
      <c r="G1000" t="s">
        <v>26</v>
      </c>
      <c r="H1000" t="s">
        <v>96</v>
      </c>
      <c r="J1000" t="s">
        <v>96</v>
      </c>
      <c r="L1000" t="s">
        <v>96</v>
      </c>
      <c r="N1000" t="s">
        <v>67</v>
      </c>
    </row>
    <row r="1001" spans="1:14" x14ac:dyDescent="0.2">
      <c r="A1001">
        <v>269528</v>
      </c>
      <c r="B1001" t="s">
        <v>17</v>
      </c>
      <c r="C1001" t="s">
        <v>2066</v>
      </c>
      <c r="D1001" t="s">
        <v>197</v>
      </c>
      <c r="E1001" t="s">
        <v>74</v>
      </c>
      <c r="F1001" t="s">
        <v>75</v>
      </c>
      <c r="G1001" t="s">
        <v>21</v>
      </c>
      <c r="H1001" t="s">
        <v>66</v>
      </c>
      <c r="J1001" t="s">
        <v>66</v>
      </c>
      <c r="L1001" t="s">
        <v>158</v>
      </c>
      <c r="N1001" t="s">
        <v>67</v>
      </c>
    </row>
    <row r="1002" spans="1:14" x14ac:dyDescent="0.2">
      <c r="A1002">
        <v>6774083</v>
      </c>
      <c r="B1002" t="s">
        <v>17</v>
      </c>
      <c r="C1002" t="s">
        <v>613</v>
      </c>
      <c r="D1002" t="s">
        <v>495</v>
      </c>
      <c r="E1002" t="s">
        <v>74</v>
      </c>
      <c r="F1002" t="s">
        <v>75</v>
      </c>
      <c r="G1002" t="s">
        <v>26</v>
      </c>
      <c r="H1002" t="s">
        <v>366</v>
      </c>
      <c r="J1002" t="s">
        <v>366</v>
      </c>
      <c r="L1002" t="s">
        <v>366</v>
      </c>
      <c r="N1002" t="s">
        <v>67</v>
      </c>
    </row>
    <row r="1003" spans="1:14" x14ac:dyDescent="0.2">
      <c r="A1003">
        <v>7017945</v>
      </c>
      <c r="B1003" t="s">
        <v>17</v>
      </c>
      <c r="C1003" t="s">
        <v>1548</v>
      </c>
      <c r="D1003" t="s">
        <v>527</v>
      </c>
      <c r="E1003" t="s">
        <v>74</v>
      </c>
      <c r="F1003" t="s">
        <v>75</v>
      </c>
      <c r="G1003" t="s">
        <v>21</v>
      </c>
      <c r="H1003" t="s">
        <v>96</v>
      </c>
      <c r="J1003" t="s">
        <v>96</v>
      </c>
      <c r="L1003" t="s">
        <v>96</v>
      </c>
      <c r="N1003" t="s">
        <v>67</v>
      </c>
    </row>
    <row r="1004" spans="1:14" x14ac:dyDescent="0.2">
      <c r="A1004">
        <v>7301602</v>
      </c>
      <c r="B1004" t="s">
        <v>17</v>
      </c>
      <c r="C1004" t="s">
        <v>1506</v>
      </c>
      <c r="D1004" t="s">
        <v>678</v>
      </c>
      <c r="E1004" t="s">
        <v>74</v>
      </c>
      <c r="F1004" t="s">
        <v>75</v>
      </c>
      <c r="G1004" t="s">
        <v>24</v>
      </c>
      <c r="H1004" t="s">
        <v>366</v>
      </c>
      <c r="J1004" t="s">
        <v>366</v>
      </c>
      <c r="L1004" t="s">
        <v>366</v>
      </c>
      <c r="N1004" t="s">
        <v>67</v>
      </c>
    </row>
    <row r="1005" spans="1:14" x14ac:dyDescent="0.2">
      <c r="A1005">
        <v>6906185</v>
      </c>
      <c r="B1005" t="s">
        <v>17</v>
      </c>
      <c r="C1005" t="s">
        <v>2067</v>
      </c>
      <c r="D1005" t="s">
        <v>707</v>
      </c>
      <c r="E1005" t="s">
        <v>74</v>
      </c>
      <c r="F1005" t="s">
        <v>75</v>
      </c>
      <c r="G1005" t="s">
        <v>23</v>
      </c>
      <c r="H1005" t="s">
        <v>366</v>
      </c>
      <c r="J1005" t="s">
        <v>366</v>
      </c>
      <c r="L1005" t="s">
        <v>366</v>
      </c>
      <c r="N1005" t="s">
        <v>67</v>
      </c>
    </row>
    <row r="1006" spans="1:14" x14ac:dyDescent="0.2">
      <c r="A1006">
        <v>7301609</v>
      </c>
      <c r="B1006" t="s">
        <v>17</v>
      </c>
      <c r="C1006" t="s">
        <v>2068</v>
      </c>
      <c r="D1006" t="s">
        <v>2069</v>
      </c>
      <c r="E1006" t="s">
        <v>74</v>
      </c>
      <c r="F1006" t="s">
        <v>75</v>
      </c>
      <c r="G1006" t="s">
        <v>21</v>
      </c>
      <c r="H1006" t="s">
        <v>366</v>
      </c>
      <c r="J1006" t="s">
        <v>366</v>
      </c>
      <c r="L1006" t="s">
        <v>366</v>
      </c>
      <c r="N1006" t="s">
        <v>67</v>
      </c>
    </row>
    <row r="1007" spans="1:14" x14ac:dyDescent="0.2">
      <c r="A1007">
        <v>419214</v>
      </c>
      <c r="B1007" t="s">
        <v>17</v>
      </c>
      <c r="C1007" t="s">
        <v>747</v>
      </c>
      <c r="D1007" t="s">
        <v>189</v>
      </c>
      <c r="E1007" t="s">
        <v>74</v>
      </c>
      <c r="F1007" t="s">
        <v>75</v>
      </c>
      <c r="G1007" t="s">
        <v>23</v>
      </c>
      <c r="H1007" t="s">
        <v>96</v>
      </c>
      <c r="J1007" t="s">
        <v>96</v>
      </c>
      <c r="L1007" t="s">
        <v>96</v>
      </c>
      <c r="N1007" t="s">
        <v>67</v>
      </c>
    </row>
    <row r="1008" spans="1:14" x14ac:dyDescent="0.2">
      <c r="A1008">
        <v>7106066</v>
      </c>
      <c r="B1008" t="s">
        <v>17</v>
      </c>
      <c r="C1008" t="s">
        <v>817</v>
      </c>
      <c r="D1008" t="s">
        <v>333</v>
      </c>
      <c r="E1008" t="s">
        <v>74</v>
      </c>
      <c r="F1008" t="s">
        <v>75</v>
      </c>
      <c r="G1008" t="s">
        <v>21</v>
      </c>
      <c r="H1008" t="s">
        <v>96</v>
      </c>
      <c r="J1008" t="s">
        <v>96</v>
      </c>
      <c r="L1008" t="s">
        <v>96</v>
      </c>
      <c r="N1008" t="s">
        <v>67</v>
      </c>
    </row>
    <row r="1009" spans="1:14" x14ac:dyDescent="0.2">
      <c r="A1009">
        <v>6494671</v>
      </c>
      <c r="B1009" t="s">
        <v>17</v>
      </c>
      <c r="C1009" t="s">
        <v>1156</v>
      </c>
      <c r="D1009" t="s">
        <v>213</v>
      </c>
      <c r="E1009" t="s">
        <v>251</v>
      </c>
      <c r="F1009" t="s">
        <v>252</v>
      </c>
      <c r="G1009" t="s">
        <v>24</v>
      </c>
      <c r="H1009" t="s">
        <v>108</v>
      </c>
      <c r="J1009" t="s">
        <v>108</v>
      </c>
      <c r="L1009" t="s">
        <v>96</v>
      </c>
      <c r="N1009" t="s">
        <v>67</v>
      </c>
    </row>
    <row r="1010" spans="1:14" x14ac:dyDescent="0.2">
      <c r="A1010">
        <v>7011584</v>
      </c>
      <c r="B1010" t="s">
        <v>17</v>
      </c>
      <c r="C1010" t="s">
        <v>560</v>
      </c>
      <c r="D1010" t="s">
        <v>426</v>
      </c>
      <c r="E1010" t="s">
        <v>251</v>
      </c>
      <c r="F1010" t="s">
        <v>252</v>
      </c>
      <c r="G1010" t="s">
        <v>21</v>
      </c>
      <c r="H1010" t="s">
        <v>96</v>
      </c>
      <c r="J1010" t="s">
        <v>96</v>
      </c>
      <c r="L1010" t="s">
        <v>96</v>
      </c>
      <c r="N1010" t="s">
        <v>67</v>
      </c>
    </row>
    <row r="1011" spans="1:14" x14ac:dyDescent="0.2">
      <c r="A1011">
        <v>552665</v>
      </c>
      <c r="B1011" t="s">
        <v>17</v>
      </c>
      <c r="C1011" t="s">
        <v>1177</v>
      </c>
      <c r="D1011" t="s">
        <v>189</v>
      </c>
      <c r="E1011" t="s">
        <v>251</v>
      </c>
      <c r="F1011" t="s">
        <v>252</v>
      </c>
      <c r="G1011" t="s">
        <v>23</v>
      </c>
      <c r="H1011" t="s">
        <v>96</v>
      </c>
      <c r="J1011" t="s">
        <v>91</v>
      </c>
      <c r="L1011" t="s">
        <v>96</v>
      </c>
      <c r="N1011" t="s">
        <v>67</v>
      </c>
    </row>
    <row r="1012" spans="1:14" x14ac:dyDescent="0.2">
      <c r="A1012">
        <v>6789536</v>
      </c>
      <c r="B1012" t="s">
        <v>17</v>
      </c>
      <c r="C1012" t="s">
        <v>634</v>
      </c>
      <c r="D1012" t="s">
        <v>635</v>
      </c>
      <c r="E1012" t="s">
        <v>251</v>
      </c>
      <c r="F1012" t="s">
        <v>252</v>
      </c>
      <c r="G1012" t="s">
        <v>25</v>
      </c>
      <c r="H1012" t="s">
        <v>96</v>
      </c>
      <c r="J1012" t="s">
        <v>96</v>
      </c>
      <c r="L1012" t="s">
        <v>96</v>
      </c>
      <c r="N1012" t="s">
        <v>67</v>
      </c>
    </row>
    <row r="1013" spans="1:14" x14ac:dyDescent="0.2">
      <c r="A1013">
        <v>7254801</v>
      </c>
      <c r="B1013" t="s">
        <v>17</v>
      </c>
      <c r="C1013" t="s">
        <v>653</v>
      </c>
      <c r="D1013" t="s">
        <v>386</v>
      </c>
      <c r="E1013" t="s">
        <v>251</v>
      </c>
      <c r="F1013" t="s">
        <v>252</v>
      </c>
      <c r="G1013" t="s">
        <v>21</v>
      </c>
      <c r="H1013" t="s">
        <v>96</v>
      </c>
      <c r="J1013" t="s">
        <v>96</v>
      </c>
      <c r="L1013" t="s">
        <v>96</v>
      </c>
      <c r="N1013" t="s">
        <v>67</v>
      </c>
    </row>
    <row r="1014" spans="1:14" x14ac:dyDescent="0.2">
      <c r="A1014">
        <v>6727739</v>
      </c>
      <c r="B1014" t="s">
        <v>17</v>
      </c>
      <c r="C1014" t="s">
        <v>1496</v>
      </c>
      <c r="D1014" t="s">
        <v>1018</v>
      </c>
      <c r="E1014" t="s">
        <v>251</v>
      </c>
      <c r="F1014" t="s">
        <v>252</v>
      </c>
      <c r="G1014" t="s">
        <v>24</v>
      </c>
      <c r="H1014" t="s">
        <v>366</v>
      </c>
      <c r="J1014" t="s">
        <v>366</v>
      </c>
      <c r="L1014" t="s">
        <v>366</v>
      </c>
      <c r="N1014" t="s">
        <v>67</v>
      </c>
    </row>
    <row r="1015" spans="1:14" x14ac:dyDescent="0.2">
      <c r="A1015">
        <v>7196283</v>
      </c>
      <c r="B1015" t="s">
        <v>17</v>
      </c>
      <c r="C1015" t="s">
        <v>389</v>
      </c>
      <c r="D1015" t="s">
        <v>390</v>
      </c>
      <c r="E1015" t="s">
        <v>251</v>
      </c>
      <c r="F1015" t="s">
        <v>252</v>
      </c>
      <c r="G1015" t="s">
        <v>26</v>
      </c>
      <c r="H1015" t="s">
        <v>366</v>
      </c>
      <c r="J1015" t="s">
        <v>366</v>
      </c>
      <c r="L1015" t="s">
        <v>366</v>
      </c>
      <c r="N1015" t="s">
        <v>67</v>
      </c>
    </row>
    <row r="1016" spans="1:14" x14ac:dyDescent="0.2">
      <c r="A1016">
        <v>464069</v>
      </c>
      <c r="B1016" t="s">
        <v>17</v>
      </c>
      <c r="C1016" t="s">
        <v>2070</v>
      </c>
      <c r="D1016" t="s">
        <v>2071</v>
      </c>
      <c r="E1016" t="s">
        <v>251</v>
      </c>
      <c r="F1016" t="s">
        <v>252</v>
      </c>
      <c r="G1016" t="s">
        <v>21</v>
      </c>
      <c r="H1016" t="s">
        <v>91</v>
      </c>
      <c r="J1016" t="s">
        <v>83</v>
      </c>
      <c r="L1016" t="s">
        <v>91</v>
      </c>
      <c r="N1016" t="s">
        <v>67</v>
      </c>
    </row>
    <row r="1017" spans="1:14" x14ac:dyDescent="0.2">
      <c r="A1017">
        <v>7294071</v>
      </c>
      <c r="B1017" t="s">
        <v>17</v>
      </c>
      <c r="C1017" t="s">
        <v>2072</v>
      </c>
      <c r="D1017" t="s">
        <v>333</v>
      </c>
      <c r="E1017" t="s">
        <v>251</v>
      </c>
      <c r="F1017" t="s">
        <v>252</v>
      </c>
      <c r="G1017" t="s">
        <v>23</v>
      </c>
      <c r="H1017" t="s">
        <v>366</v>
      </c>
      <c r="J1017" t="s">
        <v>366</v>
      </c>
      <c r="L1017" t="s">
        <v>366</v>
      </c>
      <c r="N1017" t="s">
        <v>67</v>
      </c>
    </row>
    <row r="1018" spans="1:14" x14ac:dyDescent="0.2">
      <c r="A1018">
        <v>7294073</v>
      </c>
      <c r="B1018" t="s">
        <v>17</v>
      </c>
      <c r="C1018" t="s">
        <v>2073</v>
      </c>
      <c r="D1018" t="s">
        <v>818</v>
      </c>
      <c r="E1018" t="s">
        <v>251</v>
      </c>
      <c r="F1018" t="s">
        <v>252</v>
      </c>
      <c r="G1018" t="s">
        <v>21</v>
      </c>
      <c r="H1018" t="s">
        <v>366</v>
      </c>
      <c r="J1018" t="s">
        <v>366</v>
      </c>
      <c r="L1018" t="s">
        <v>366</v>
      </c>
      <c r="N1018" t="s">
        <v>67</v>
      </c>
    </row>
    <row r="1019" spans="1:14" x14ac:dyDescent="0.2">
      <c r="A1019">
        <v>6595614</v>
      </c>
      <c r="B1019" t="s">
        <v>17</v>
      </c>
      <c r="C1019" t="s">
        <v>1415</v>
      </c>
      <c r="D1019" t="s">
        <v>532</v>
      </c>
      <c r="E1019" t="s">
        <v>251</v>
      </c>
      <c r="F1019" t="s">
        <v>252</v>
      </c>
      <c r="G1019" t="s">
        <v>22</v>
      </c>
      <c r="H1019" t="s">
        <v>91</v>
      </c>
      <c r="J1019" t="s">
        <v>83</v>
      </c>
      <c r="L1019" t="s">
        <v>108</v>
      </c>
      <c r="N1019" t="s">
        <v>67</v>
      </c>
    </row>
    <row r="1020" spans="1:14" x14ac:dyDescent="0.2">
      <c r="A1020">
        <v>6854921</v>
      </c>
      <c r="B1020" t="s">
        <v>17</v>
      </c>
      <c r="C1020" t="s">
        <v>2074</v>
      </c>
      <c r="D1020" t="s">
        <v>411</v>
      </c>
      <c r="E1020" t="s">
        <v>251</v>
      </c>
      <c r="F1020" t="s">
        <v>252</v>
      </c>
      <c r="G1020" t="s">
        <v>25</v>
      </c>
      <c r="H1020" t="s">
        <v>366</v>
      </c>
      <c r="J1020" t="s">
        <v>366</v>
      </c>
      <c r="L1020" t="s">
        <v>366</v>
      </c>
      <c r="N1020" t="s">
        <v>67</v>
      </c>
    </row>
    <row r="1021" spans="1:14" x14ac:dyDescent="0.2">
      <c r="A1021">
        <v>515404</v>
      </c>
      <c r="B1021" t="s">
        <v>17</v>
      </c>
      <c r="C1021" t="s">
        <v>677</v>
      </c>
      <c r="D1021" t="s">
        <v>2075</v>
      </c>
      <c r="E1021" t="s">
        <v>251</v>
      </c>
      <c r="F1021" t="s">
        <v>252</v>
      </c>
      <c r="G1021" t="s">
        <v>22</v>
      </c>
      <c r="H1021" t="s">
        <v>366</v>
      </c>
      <c r="J1021" t="s">
        <v>366</v>
      </c>
      <c r="L1021" t="s">
        <v>366</v>
      </c>
      <c r="N1021" t="s">
        <v>67</v>
      </c>
    </row>
    <row r="1022" spans="1:14" x14ac:dyDescent="0.2">
      <c r="A1022">
        <v>7307101</v>
      </c>
      <c r="B1022" t="s">
        <v>17</v>
      </c>
      <c r="C1022" t="s">
        <v>538</v>
      </c>
      <c r="D1022" t="s">
        <v>197</v>
      </c>
      <c r="E1022" t="s">
        <v>251</v>
      </c>
      <c r="F1022" t="s">
        <v>252</v>
      </c>
      <c r="G1022" t="s">
        <v>23</v>
      </c>
      <c r="H1022" t="s">
        <v>366</v>
      </c>
      <c r="J1022" t="s">
        <v>366</v>
      </c>
      <c r="L1022" t="s">
        <v>366</v>
      </c>
      <c r="N1022" t="s">
        <v>67</v>
      </c>
    </row>
    <row r="1023" spans="1:14" x14ac:dyDescent="0.2">
      <c r="A1023">
        <v>6534407</v>
      </c>
      <c r="B1023" t="s">
        <v>17</v>
      </c>
      <c r="C1023" t="s">
        <v>2076</v>
      </c>
      <c r="D1023" t="s">
        <v>240</v>
      </c>
      <c r="E1023" t="s">
        <v>251</v>
      </c>
      <c r="F1023" t="s">
        <v>252</v>
      </c>
      <c r="G1023" t="s">
        <v>21</v>
      </c>
      <c r="H1023" t="s">
        <v>84</v>
      </c>
      <c r="J1023" t="s">
        <v>91</v>
      </c>
      <c r="L1023" t="s">
        <v>108</v>
      </c>
      <c r="N1023" t="s">
        <v>67</v>
      </c>
    </row>
    <row r="1024" spans="1:14" x14ac:dyDescent="0.2">
      <c r="A1024">
        <v>6800654</v>
      </c>
      <c r="B1024" t="s">
        <v>17</v>
      </c>
      <c r="C1024" t="s">
        <v>1505</v>
      </c>
      <c r="D1024" t="s">
        <v>68</v>
      </c>
      <c r="E1024" t="s">
        <v>251</v>
      </c>
      <c r="F1024" t="s">
        <v>252</v>
      </c>
      <c r="G1024" t="s">
        <v>24</v>
      </c>
      <c r="H1024" t="s">
        <v>366</v>
      </c>
      <c r="J1024" t="s">
        <v>366</v>
      </c>
      <c r="L1024" t="s">
        <v>366</v>
      </c>
      <c r="N1024" t="s">
        <v>67</v>
      </c>
    </row>
    <row r="1025" spans="1:14" x14ac:dyDescent="0.2">
      <c r="A1025">
        <v>6996655</v>
      </c>
      <c r="B1025" t="s">
        <v>17</v>
      </c>
      <c r="C1025" t="s">
        <v>1437</v>
      </c>
      <c r="D1025" t="s">
        <v>489</v>
      </c>
      <c r="E1025" t="s">
        <v>251</v>
      </c>
      <c r="F1025" t="s">
        <v>252</v>
      </c>
      <c r="G1025" t="s">
        <v>22</v>
      </c>
      <c r="H1025" t="s">
        <v>96</v>
      </c>
      <c r="J1025" t="s">
        <v>96</v>
      </c>
      <c r="L1025" t="s">
        <v>96</v>
      </c>
      <c r="N1025" t="s">
        <v>67</v>
      </c>
    </row>
    <row r="1026" spans="1:14" x14ac:dyDescent="0.2">
      <c r="A1026">
        <v>109391</v>
      </c>
      <c r="B1026" t="s">
        <v>17</v>
      </c>
      <c r="C1026" t="s">
        <v>2077</v>
      </c>
      <c r="D1026" t="s">
        <v>124</v>
      </c>
      <c r="E1026" t="s">
        <v>251</v>
      </c>
      <c r="F1026" t="s">
        <v>252</v>
      </c>
      <c r="G1026" t="s">
        <v>21</v>
      </c>
      <c r="H1026" t="s">
        <v>366</v>
      </c>
      <c r="J1026" t="s">
        <v>366</v>
      </c>
      <c r="L1026" t="s">
        <v>366</v>
      </c>
      <c r="N1026" t="s">
        <v>67</v>
      </c>
    </row>
    <row r="1027" spans="1:14" x14ac:dyDescent="0.2">
      <c r="A1027">
        <v>7056597</v>
      </c>
      <c r="B1027" t="s">
        <v>17</v>
      </c>
      <c r="C1027" t="s">
        <v>2078</v>
      </c>
      <c r="D1027" t="s">
        <v>1095</v>
      </c>
      <c r="E1027" t="s">
        <v>251</v>
      </c>
      <c r="F1027" t="s">
        <v>252</v>
      </c>
      <c r="G1027" t="s">
        <v>22</v>
      </c>
      <c r="H1027" t="s">
        <v>366</v>
      </c>
      <c r="J1027" t="s">
        <v>366</v>
      </c>
      <c r="L1027" t="s">
        <v>366</v>
      </c>
      <c r="N1027" t="s">
        <v>67</v>
      </c>
    </row>
    <row r="1028" spans="1:14" x14ac:dyDescent="0.2">
      <c r="A1028">
        <v>6847026</v>
      </c>
      <c r="B1028" t="s">
        <v>18</v>
      </c>
      <c r="C1028" t="s">
        <v>2061</v>
      </c>
      <c r="D1028" t="s">
        <v>2062</v>
      </c>
      <c r="E1028" t="s">
        <v>151</v>
      </c>
      <c r="F1028" t="s">
        <v>152</v>
      </c>
      <c r="G1028" t="s">
        <v>22</v>
      </c>
      <c r="H1028" t="s">
        <v>366</v>
      </c>
      <c r="J1028" t="s">
        <v>366</v>
      </c>
      <c r="L1028" t="s">
        <v>366</v>
      </c>
      <c r="N1028" t="s">
        <v>67</v>
      </c>
    </row>
    <row r="1029" spans="1:14" x14ac:dyDescent="0.2">
      <c r="A1029">
        <v>6830711</v>
      </c>
      <c r="B1029" t="s">
        <v>18</v>
      </c>
      <c r="C1029" t="s">
        <v>1352</v>
      </c>
      <c r="D1029" t="s">
        <v>2063</v>
      </c>
      <c r="E1029" t="s">
        <v>151</v>
      </c>
      <c r="F1029" t="s">
        <v>152</v>
      </c>
      <c r="G1029" t="s">
        <v>22</v>
      </c>
      <c r="H1029" t="s">
        <v>366</v>
      </c>
      <c r="J1029" t="s">
        <v>366</v>
      </c>
      <c r="L1029" t="s">
        <v>366</v>
      </c>
      <c r="N1029" t="s">
        <v>67</v>
      </c>
    </row>
    <row r="1030" spans="1:14" x14ac:dyDescent="0.2">
      <c r="A1030">
        <v>6897925</v>
      </c>
      <c r="B1030" t="s">
        <v>18</v>
      </c>
      <c r="C1030" t="s">
        <v>1220</v>
      </c>
      <c r="D1030" t="s">
        <v>348</v>
      </c>
      <c r="E1030" t="s">
        <v>151</v>
      </c>
      <c r="F1030" t="s">
        <v>152</v>
      </c>
      <c r="G1030" t="s">
        <v>21</v>
      </c>
      <c r="H1030" t="s">
        <v>366</v>
      </c>
      <c r="J1030" t="s">
        <v>366</v>
      </c>
      <c r="L1030" t="s">
        <v>366</v>
      </c>
      <c r="N1030" t="s">
        <v>67</v>
      </c>
    </row>
    <row r="1031" spans="1:14" x14ac:dyDescent="0.2">
      <c r="A1031">
        <v>7304775</v>
      </c>
      <c r="B1031" t="s">
        <v>18</v>
      </c>
      <c r="C1031" t="s">
        <v>2064</v>
      </c>
      <c r="D1031" t="s">
        <v>145</v>
      </c>
      <c r="E1031" t="s">
        <v>151</v>
      </c>
      <c r="F1031" t="s">
        <v>152</v>
      </c>
      <c r="G1031" t="s">
        <v>24</v>
      </c>
      <c r="H1031" t="s">
        <v>366</v>
      </c>
      <c r="J1031" t="s">
        <v>366</v>
      </c>
      <c r="L1031" t="s">
        <v>366</v>
      </c>
      <c r="N1031" t="s">
        <v>67</v>
      </c>
    </row>
    <row r="1032" spans="1:14" x14ac:dyDescent="0.2">
      <c r="A1032">
        <v>7304788</v>
      </c>
      <c r="B1032" t="s">
        <v>18</v>
      </c>
      <c r="C1032" t="s">
        <v>2046</v>
      </c>
      <c r="D1032" t="s">
        <v>659</v>
      </c>
      <c r="E1032" t="s">
        <v>151</v>
      </c>
      <c r="F1032" t="s">
        <v>152</v>
      </c>
      <c r="G1032" t="s">
        <v>22</v>
      </c>
      <c r="H1032" t="s">
        <v>366</v>
      </c>
      <c r="J1032" t="s">
        <v>366</v>
      </c>
      <c r="L1032" t="s">
        <v>366</v>
      </c>
      <c r="N1032" t="s">
        <v>67</v>
      </c>
    </row>
    <row r="1033" spans="1:14" x14ac:dyDescent="0.2">
      <c r="A1033">
        <v>7154616</v>
      </c>
      <c r="B1033" t="s">
        <v>18</v>
      </c>
      <c r="C1033" t="s">
        <v>1656</v>
      </c>
      <c r="D1033" t="s">
        <v>450</v>
      </c>
      <c r="E1033" t="s">
        <v>151</v>
      </c>
      <c r="F1033" t="s">
        <v>152</v>
      </c>
      <c r="G1033" t="s">
        <v>23</v>
      </c>
      <c r="H1033" t="s">
        <v>96</v>
      </c>
      <c r="J1033" t="s">
        <v>96</v>
      </c>
      <c r="L1033" t="s">
        <v>96</v>
      </c>
      <c r="N1033" t="s">
        <v>67</v>
      </c>
    </row>
    <row r="1034" spans="1:14" x14ac:dyDescent="0.2">
      <c r="A1034">
        <v>7223213</v>
      </c>
      <c r="B1034" t="s">
        <v>18</v>
      </c>
      <c r="C1034" t="s">
        <v>1208</v>
      </c>
      <c r="D1034" t="s">
        <v>1110</v>
      </c>
      <c r="E1034" t="s">
        <v>151</v>
      </c>
      <c r="F1034" t="s">
        <v>152</v>
      </c>
      <c r="G1034" t="s">
        <v>22</v>
      </c>
      <c r="H1034" t="s">
        <v>366</v>
      </c>
      <c r="J1034" t="s">
        <v>366</v>
      </c>
      <c r="L1034" t="s">
        <v>366</v>
      </c>
      <c r="N1034" t="s">
        <v>67</v>
      </c>
    </row>
    <row r="1035" spans="1:14" x14ac:dyDescent="0.2">
      <c r="A1035">
        <v>428679</v>
      </c>
      <c r="B1035" t="s">
        <v>18</v>
      </c>
      <c r="C1035" t="s">
        <v>1343</v>
      </c>
      <c r="D1035" t="s">
        <v>298</v>
      </c>
      <c r="E1035" t="s">
        <v>151</v>
      </c>
      <c r="F1035" t="s">
        <v>152</v>
      </c>
      <c r="G1035" t="s">
        <v>22</v>
      </c>
      <c r="H1035" t="s">
        <v>108</v>
      </c>
      <c r="J1035" t="s">
        <v>83</v>
      </c>
      <c r="L1035" t="s">
        <v>108</v>
      </c>
      <c r="N1035" t="s">
        <v>67</v>
      </c>
    </row>
    <row r="1036" spans="1:14" x14ac:dyDescent="0.2">
      <c r="A1036">
        <v>6972845</v>
      </c>
      <c r="B1036" t="s">
        <v>18</v>
      </c>
      <c r="C1036" t="s">
        <v>661</v>
      </c>
      <c r="D1036" t="s">
        <v>601</v>
      </c>
      <c r="E1036" t="s">
        <v>151</v>
      </c>
      <c r="F1036" t="s">
        <v>152</v>
      </c>
      <c r="G1036" t="s">
        <v>24</v>
      </c>
      <c r="H1036" t="s">
        <v>96</v>
      </c>
      <c r="J1036" t="s">
        <v>83</v>
      </c>
      <c r="L1036" t="s">
        <v>91</v>
      </c>
      <c r="N1036" t="s">
        <v>67</v>
      </c>
    </row>
    <row r="1037" spans="1:14" x14ac:dyDescent="0.2">
      <c r="A1037">
        <v>7086721</v>
      </c>
      <c r="B1037" t="s">
        <v>18</v>
      </c>
      <c r="C1037" t="s">
        <v>1352</v>
      </c>
      <c r="D1037" t="s">
        <v>1353</v>
      </c>
      <c r="E1037" t="s">
        <v>151</v>
      </c>
      <c r="F1037" t="s">
        <v>152</v>
      </c>
      <c r="G1037" t="s">
        <v>22</v>
      </c>
      <c r="H1037" t="s">
        <v>91</v>
      </c>
      <c r="J1037" t="s">
        <v>91</v>
      </c>
      <c r="L1037" t="s">
        <v>108</v>
      </c>
      <c r="N1037" t="s">
        <v>67</v>
      </c>
    </row>
    <row r="1038" spans="1:14" x14ac:dyDescent="0.2">
      <c r="A1038">
        <v>6657249</v>
      </c>
      <c r="B1038" t="s">
        <v>18</v>
      </c>
      <c r="C1038" t="s">
        <v>549</v>
      </c>
      <c r="D1038" t="s">
        <v>550</v>
      </c>
      <c r="E1038" t="s">
        <v>395</v>
      </c>
      <c r="F1038" t="s">
        <v>396</v>
      </c>
      <c r="G1038" t="s">
        <v>21</v>
      </c>
      <c r="H1038" t="s">
        <v>84</v>
      </c>
      <c r="J1038" t="s">
        <v>66</v>
      </c>
      <c r="L1038" t="s">
        <v>66</v>
      </c>
      <c r="N1038" t="s">
        <v>67</v>
      </c>
    </row>
    <row r="1039" spans="1:14" x14ac:dyDescent="0.2">
      <c r="A1039">
        <v>408427</v>
      </c>
      <c r="B1039" t="s">
        <v>18</v>
      </c>
      <c r="C1039" t="s">
        <v>1518</v>
      </c>
      <c r="D1039" t="s">
        <v>1257</v>
      </c>
      <c r="E1039" t="s">
        <v>395</v>
      </c>
      <c r="F1039" t="s">
        <v>396</v>
      </c>
      <c r="G1039" t="s">
        <v>24</v>
      </c>
      <c r="H1039" t="s">
        <v>66</v>
      </c>
      <c r="J1039" t="s">
        <v>141</v>
      </c>
      <c r="L1039" t="s">
        <v>141</v>
      </c>
      <c r="N1039" t="s">
        <v>67</v>
      </c>
    </row>
    <row r="1040" spans="1:14" x14ac:dyDescent="0.2">
      <c r="A1040">
        <v>327051</v>
      </c>
      <c r="B1040" t="s">
        <v>18</v>
      </c>
      <c r="C1040" t="s">
        <v>703</v>
      </c>
      <c r="D1040" t="s">
        <v>226</v>
      </c>
      <c r="E1040" t="s">
        <v>395</v>
      </c>
      <c r="F1040" t="s">
        <v>396</v>
      </c>
      <c r="G1040" t="s">
        <v>21</v>
      </c>
      <c r="H1040" t="s">
        <v>83</v>
      </c>
      <c r="J1040" t="s">
        <v>66</v>
      </c>
      <c r="L1040" t="s">
        <v>84</v>
      </c>
      <c r="N1040" t="s">
        <v>67</v>
      </c>
    </row>
    <row r="1041" spans="1:14" x14ac:dyDescent="0.2">
      <c r="A1041">
        <v>6798755</v>
      </c>
      <c r="B1041" t="s">
        <v>18</v>
      </c>
      <c r="C1041" t="s">
        <v>1508</v>
      </c>
      <c r="D1041" t="s">
        <v>1171</v>
      </c>
      <c r="E1041" t="s">
        <v>395</v>
      </c>
      <c r="F1041" t="s">
        <v>396</v>
      </c>
      <c r="G1041" t="s">
        <v>21</v>
      </c>
      <c r="H1041" t="s">
        <v>141</v>
      </c>
      <c r="J1041" t="s">
        <v>141</v>
      </c>
      <c r="L1041" t="s">
        <v>477</v>
      </c>
      <c r="N1041" t="s">
        <v>67</v>
      </c>
    </row>
    <row r="1042" spans="1:14" x14ac:dyDescent="0.2">
      <c r="A1042">
        <v>6734989</v>
      </c>
      <c r="B1042" t="s">
        <v>18</v>
      </c>
      <c r="C1042" t="s">
        <v>664</v>
      </c>
      <c r="D1042" t="s">
        <v>665</v>
      </c>
      <c r="E1042" t="s">
        <v>395</v>
      </c>
      <c r="F1042" t="s">
        <v>396</v>
      </c>
      <c r="G1042" t="s">
        <v>23</v>
      </c>
      <c r="H1042" t="s">
        <v>83</v>
      </c>
      <c r="J1042" t="s">
        <v>158</v>
      </c>
      <c r="L1042" t="s">
        <v>158</v>
      </c>
      <c r="N1042" t="s">
        <v>67</v>
      </c>
    </row>
    <row r="1043" spans="1:14" x14ac:dyDescent="0.2">
      <c r="A1043">
        <v>6545287</v>
      </c>
      <c r="B1043" t="s">
        <v>18</v>
      </c>
      <c r="C1043" t="s">
        <v>1284</v>
      </c>
      <c r="D1043" t="s">
        <v>109</v>
      </c>
      <c r="E1043" t="s">
        <v>395</v>
      </c>
      <c r="F1043" t="s">
        <v>396</v>
      </c>
      <c r="G1043" t="s">
        <v>23</v>
      </c>
      <c r="H1043" t="s">
        <v>96</v>
      </c>
      <c r="J1043" t="s">
        <v>83</v>
      </c>
      <c r="L1043" t="s">
        <v>83</v>
      </c>
      <c r="N1043" t="s">
        <v>67</v>
      </c>
    </row>
    <row r="1044" spans="1:14" x14ac:dyDescent="0.2">
      <c r="A1044">
        <v>6724090</v>
      </c>
      <c r="B1044" t="s">
        <v>18</v>
      </c>
      <c r="C1044" t="s">
        <v>1124</v>
      </c>
      <c r="D1044" t="s">
        <v>818</v>
      </c>
      <c r="E1044" t="s">
        <v>395</v>
      </c>
      <c r="F1044" t="s">
        <v>396</v>
      </c>
      <c r="G1044" t="s">
        <v>24</v>
      </c>
      <c r="H1044" t="s">
        <v>91</v>
      </c>
      <c r="J1044" t="s">
        <v>84</v>
      </c>
      <c r="L1044" t="s">
        <v>91</v>
      </c>
      <c r="N1044" t="s">
        <v>67</v>
      </c>
    </row>
    <row r="1045" spans="1:14" x14ac:dyDescent="0.2">
      <c r="A1045">
        <v>6694211</v>
      </c>
      <c r="B1045" t="s">
        <v>18</v>
      </c>
      <c r="C1045" t="s">
        <v>799</v>
      </c>
      <c r="D1045" t="s">
        <v>800</v>
      </c>
      <c r="E1045" t="s">
        <v>74</v>
      </c>
      <c r="F1045" t="s">
        <v>75</v>
      </c>
      <c r="G1045" t="s">
        <v>27</v>
      </c>
      <c r="H1045" t="s">
        <v>366</v>
      </c>
      <c r="J1045" t="s">
        <v>366</v>
      </c>
      <c r="L1045" t="s">
        <v>366</v>
      </c>
      <c r="N1045" t="s">
        <v>67</v>
      </c>
    </row>
    <row r="1046" spans="1:14" x14ac:dyDescent="0.2">
      <c r="A1046">
        <v>497807</v>
      </c>
      <c r="B1046" t="s">
        <v>17</v>
      </c>
      <c r="C1046" t="s">
        <v>2079</v>
      </c>
      <c r="D1046" t="s">
        <v>195</v>
      </c>
      <c r="E1046" t="s">
        <v>251</v>
      </c>
      <c r="F1046" t="s">
        <v>252</v>
      </c>
      <c r="G1046" t="s">
        <v>24</v>
      </c>
      <c r="H1046" t="s">
        <v>366</v>
      </c>
      <c r="J1046" t="s">
        <v>366</v>
      </c>
      <c r="L1046" t="s">
        <v>366</v>
      </c>
      <c r="N1046" t="s">
        <v>67</v>
      </c>
    </row>
    <row r="1047" spans="1:14" x14ac:dyDescent="0.2">
      <c r="A1047">
        <v>6789519</v>
      </c>
      <c r="B1047" t="s">
        <v>17</v>
      </c>
      <c r="C1047" t="s">
        <v>1340</v>
      </c>
      <c r="D1047" t="s">
        <v>1341</v>
      </c>
      <c r="E1047" t="s">
        <v>251</v>
      </c>
      <c r="F1047" t="s">
        <v>252</v>
      </c>
      <c r="G1047" t="s">
        <v>25</v>
      </c>
      <c r="H1047" t="s">
        <v>366</v>
      </c>
      <c r="J1047" t="s">
        <v>366</v>
      </c>
      <c r="L1047" t="s">
        <v>366</v>
      </c>
      <c r="N1047" t="s">
        <v>67</v>
      </c>
    </row>
    <row r="1048" spans="1:14" x14ac:dyDescent="0.2">
      <c r="A1048">
        <v>6559333</v>
      </c>
      <c r="B1048" t="s">
        <v>17</v>
      </c>
      <c r="C1048" t="s">
        <v>1424</v>
      </c>
      <c r="D1048" t="s">
        <v>353</v>
      </c>
      <c r="E1048" t="s">
        <v>251</v>
      </c>
      <c r="F1048" t="s">
        <v>252</v>
      </c>
      <c r="G1048" t="s">
        <v>24</v>
      </c>
      <c r="H1048" t="s">
        <v>366</v>
      </c>
      <c r="J1048" t="s">
        <v>366</v>
      </c>
      <c r="L1048" t="s">
        <v>366</v>
      </c>
      <c r="N1048" t="s">
        <v>67</v>
      </c>
    </row>
    <row r="1049" spans="1:14" x14ac:dyDescent="0.2">
      <c r="A1049">
        <v>532816</v>
      </c>
      <c r="B1049" t="s">
        <v>17</v>
      </c>
      <c r="C1049" t="s">
        <v>1725</v>
      </c>
      <c r="D1049" t="s">
        <v>177</v>
      </c>
      <c r="E1049" t="s">
        <v>1719</v>
      </c>
      <c r="F1049" t="s">
        <v>1720</v>
      </c>
      <c r="G1049" t="s">
        <v>24</v>
      </c>
      <c r="H1049" t="s">
        <v>366</v>
      </c>
      <c r="J1049" t="s">
        <v>366</v>
      </c>
      <c r="L1049" t="s">
        <v>366</v>
      </c>
      <c r="N1049" t="s">
        <v>67</v>
      </c>
    </row>
    <row r="1050" spans="1:14" x14ac:dyDescent="0.2">
      <c r="A1050">
        <v>272609</v>
      </c>
      <c r="B1050" t="s">
        <v>17</v>
      </c>
      <c r="C1050" t="s">
        <v>1721</v>
      </c>
      <c r="D1050" t="s">
        <v>361</v>
      </c>
      <c r="E1050" t="s">
        <v>1719</v>
      </c>
      <c r="F1050" t="s">
        <v>1720</v>
      </c>
      <c r="G1050" t="s">
        <v>24</v>
      </c>
      <c r="H1050" t="s">
        <v>366</v>
      </c>
      <c r="J1050" t="s">
        <v>366</v>
      </c>
      <c r="L1050" t="s">
        <v>366</v>
      </c>
      <c r="N1050" t="s">
        <v>67</v>
      </c>
    </row>
    <row r="1051" spans="1:14" x14ac:dyDescent="0.2">
      <c r="A1051">
        <v>498246</v>
      </c>
      <c r="B1051" t="s">
        <v>17</v>
      </c>
      <c r="C1051" t="s">
        <v>1726</v>
      </c>
      <c r="D1051" t="s">
        <v>758</v>
      </c>
      <c r="E1051" t="s">
        <v>1719</v>
      </c>
      <c r="F1051" t="s">
        <v>1720</v>
      </c>
      <c r="G1051" t="s">
        <v>21</v>
      </c>
      <c r="H1051" t="s">
        <v>366</v>
      </c>
      <c r="J1051" t="s">
        <v>366</v>
      </c>
      <c r="L1051" t="s">
        <v>366</v>
      </c>
      <c r="N1051" t="s">
        <v>67</v>
      </c>
    </row>
    <row r="1052" spans="1:14" x14ac:dyDescent="0.2">
      <c r="A1052">
        <v>448349</v>
      </c>
      <c r="B1052" t="s">
        <v>17</v>
      </c>
      <c r="C1052" t="s">
        <v>881</v>
      </c>
      <c r="D1052" t="s">
        <v>2080</v>
      </c>
      <c r="E1052" t="s">
        <v>1719</v>
      </c>
      <c r="F1052" t="s">
        <v>1720</v>
      </c>
      <c r="G1052" t="s">
        <v>23</v>
      </c>
      <c r="H1052" t="s">
        <v>366</v>
      </c>
      <c r="J1052" t="s">
        <v>366</v>
      </c>
      <c r="L1052" t="s">
        <v>366</v>
      </c>
      <c r="N1052" t="s">
        <v>67</v>
      </c>
    </row>
    <row r="1053" spans="1:14" x14ac:dyDescent="0.2">
      <c r="A1053">
        <v>7305301</v>
      </c>
      <c r="B1053" t="s">
        <v>17</v>
      </c>
      <c r="C1053" t="s">
        <v>2081</v>
      </c>
      <c r="D1053" t="s">
        <v>2082</v>
      </c>
      <c r="E1053" t="s">
        <v>1719</v>
      </c>
      <c r="F1053" t="s">
        <v>1720</v>
      </c>
      <c r="G1053" t="s">
        <v>23</v>
      </c>
      <c r="H1053" t="s">
        <v>366</v>
      </c>
      <c r="J1053" t="s">
        <v>366</v>
      </c>
      <c r="L1053" t="s">
        <v>366</v>
      </c>
      <c r="N1053" t="s">
        <v>67</v>
      </c>
    </row>
    <row r="1054" spans="1:14" x14ac:dyDescent="0.2">
      <c r="A1054">
        <v>7305305</v>
      </c>
      <c r="B1054" t="s">
        <v>17</v>
      </c>
      <c r="C1054" t="s">
        <v>2083</v>
      </c>
      <c r="D1054" t="s">
        <v>248</v>
      </c>
      <c r="E1054" t="s">
        <v>1719</v>
      </c>
      <c r="F1054" t="s">
        <v>1720</v>
      </c>
      <c r="G1054" t="s">
        <v>23</v>
      </c>
      <c r="H1054" t="s">
        <v>366</v>
      </c>
      <c r="J1054" t="s">
        <v>366</v>
      </c>
      <c r="L1054" t="s">
        <v>366</v>
      </c>
      <c r="N1054" t="s">
        <v>67</v>
      </c>
    </row>
    <row r="1055" spans="1:14" x14ac:dyDescent="0.2">
      <c r="A1055">
        <v>7305306</v>
      </c>
      <c r="B1055" t="s">
        <v>17</v>
      </c>
      <c r="C1055" t="s">
        <v>2084</v>
      </c>
      <c r="D1055" t="s">
        <v>249</v>
      </c>
      <c r="E1055" t="s">
        <v>1719</v>
      </c>
      <c r="F1055" t="s">
        <v>1720</v>
      </c>
      <c r="G1055" t="s">
        <v>22</v>
      </c>
      <c r="H1055" t="s">
        <v>366</v>
      </c>
      <c r="J1055" t="s">
        <v>366</v>
      </c>
      <c r="L1055" t="s">
        <v>366</v>
      </c>
      <c r="N1055" t="s">
        <v>67</v>
      </c>
    </row>
    <row r="1056" spans="1:14" x14ac:dyDescent="0.2">
      <c r="A1056">
        <v>7305307</v>
      </c>
      <c r="B1056" t="s">
        <v>17</v>
      </c>
      <c r="C1056" t="s">
        <v>2085</v>
      </c>
      <c r="D1056" t="s">
        <v>258</v>
      </c>
      <c r="E1056" t="s">
        <v>1719</v>
      </c>
      <c r="F1056" t="s">
        <v>1720</v>
      </c>
      <c r="G1056" t="s">
        <v>22</v>
      </c>
      <c r="H1056" t="s">
        <v>366</v>
      </c>
      <c r="J1056" t="s">
        <v>366</v>
      </c>
      <c r="L1056" t="s">
        <v>366</v>
      </c>
      <c r="N1056" t="s">
        <v>67</v>
      </c>
    </row>
    <row r="1057" spans="1:14" x14ac:dyDescent="0.2">
      <c r="A1057">
        <v>555928</v>
      </c>
      <c r="B1057" t="s">
        <v>17</v>
      </c>
      <c r="C1057" t="s">
        <v>899</v>
      </c>
      <c r="D1057" t="s">
        <v>471</v>
      </c>
      <c r="E1057" t="s">
        <v>1719</v>
      </c>
      <c r="F1057" t="s">
        <v>1720</v>
      </c>
      <c r="G1057" t="s">
        <v>21</v>
      </c>
      <c r="H1057" t="s">
        <v>366</v>
      </c>
      <c r="J1057" t="s">
        <v>366</v>
      </c>
      <c r="L1057" t="s">
        <v>366</v>
      </c>
      <c r="N1057" t="s">
        <v>67</v>
      </c>
    </row>
    <row r="1058" spans="1:14" x14ac:dyDescent="0.2">
      <c r="A1058">
        <v>6937664</v>
      </c>
      <c r="B1058" t="s">
        <v>17</v>
      </c>
      <c r="C1058" t="s">
        <v>1199</v>
      </c>
      <c r="D1058" t="s">
        <v>1724</v>
      </c>
      <c r="E1058" t="s">
        <v>1719</v>
      </c>
      <c r="F1058" t="s">
        <v>1720</v>
      </c>
      <c r="G1058" t="s">
        <v>24</v>
      </c>
      <c r="H1058" t="s">
        <v>366</v>
      </c>
      <c r="J1058" t="s">
        <v>366</v>
      </c>
      <c r="L1058" t="s">
        <v>366</v>
      </c>
      <c r="N1058" t="s">
        <v>67</v>
      </c>
    </row>
    <row r="1059" spans="1:14" x14ac:dyDescent="0.2">
      <c r="A1059">
        <v>7305310</v>
      </c>
      <c r="B1059" t="s">
        <v>17</v>
      </c>
      <c r="C1059" t="s">
        <v>2086</v>
      </c>
      <c r="D1059" t="s">
        <v>356</v>
      </c>
      <c r="E1059" t="s">
        <v>1719</v>
      </c>
      <c r="F1059" t="s">
        <v>1720</v>
      </c>
      <c r="G1059" t="s">
        <v>21</v>
      </c>
      <c r="H1059" t="s">
        <v>366</v>
      </c>
      <c r="J1059" t="s">
        <v>366</v>
      </c>
      <c r="L1059" t="s">
        <v>366</v>
      </c>
      <c r="N1059" t="s">
        <v>67</v>
      </c>
    </row>
    <row r="1060" spans="1:14" x14ac:dyDescent="0.2">
      <c r="A1060">
        <v>7090234</v>
      </c>
      <c r="B1060" t="s">
        <v>17</v>
      </c>
      <c r="C1060" t="s">
        <v>1657</v>
      </c>
      <c r="D1060" t="s">
        <v>191</v>
      </c>
      <c r="E1060" t="s">
        <v>86</v>
      </c>
      <c r="F1060" t="s">
        <v>87</v>
      </c>
      <c r="G1060" t="s">
        <v>23</v>
      </c>
      <c r="H1060" t="s">
        <v>96</v>
      </c>
      <c r="J1060" t="s">
        <v>96</v>
      </c>
      <c r="L1060" t="s">
        <v>96</v>
      </c>
      <c r="N1060" t="s">
        <v>67</v>
      </c>
    </row>
    <row r="1061" spans="1:14" x14ac:dyDescent="0.2">
      <c r="A1061">
        <v>225132</v>
      </c>
      <c r="B1061" t="s">
        <v>17</v>
      </c>
      <c r="C1061" t="s">
        <v>1696</v>
      </c>
      <c r="D1061" t="s">
        <v>248</v>
      </c>
      <c r="E1061" t="s">
        <v>86</v>
      </c>
      <c r="F1061" t="s">
        <v>87</v>
      </c>
      <c r="G1061" t="s">
        <v>23</v>
      </c>
      <c r="H1061" t="s">
        <v>66</v>
      </c>
      <c r="J1061" t="s">
        <v>158</v>
      </c>
      <c r="L1061" t="s">
        <v>84</v>
      </c>
      <c r="N1061" t="s">
        <v>67</v>
      </c>
    </row>
    <row r="1062" spans="1:14" x14ac:dyDescent="0.2">
      <c r="A1062">
        <v>6982273</v>
      </c>
      <c r="B1062" t="s">
        <v>17</v>
      </c>
      <c r="C1062" t="s">
        <v>409</v>
      </c>
      <c r="D1062" t="s">
        <v>241</v>
      </c>
      <c r="E1062" t="s">
        <v>86</v>
      </c>
      <c r="F1062" t="s">
        <v>87</v>
      </c>
      <c r="G1062" t="s">
        <v>22</v>
      </c>
      <c r="H1062" t="s">
        <v>108</v>
      </c>
      <c r="J1062" t="s">
        <v>83</v>
      </c>
      <c r="L1062" t="s">
        <v>91</v>
      </c>
      <c r="N1062" t="s">
        <v>67</v>
      </c>
    </row>
    <row r="1063" spans="1:14" x14ac:dyDescent="0.2">
      <c r="A1063">
        <v>6489572</v>
      </c>
      <c r="B1063" t="s">
        <v>17</v>
      </c>
      <c r="C1063" t="s">
        <v>655</v>
      </c>
      <c r="D1063" t="s">
        <v>304</v>
      </c>
      <c r="E1063" t="s">
        <v>86</v>
      </c>
      <c r="F1063" t="s">
        <v>87</v>
      </c>
      <c r="G1063" t="s">
        <v>22</v>
      </c>
      <c r="H1063" t="s">
        <v>83</v>
      </c>
      <c r="J1063" t="s">
        <v>83</v>
      </c>
      <c r="L1063" t="s">
        <v>108</v>
      </c>
      <c r="N1063" t="s">
        <v>67</v>
      </c>
    </row>
    <row r="1064" spans="1:14" x14ac:dyDescent="0.2">
      <c r="A1064">
        <v>378405</v>
      </c>
      <c r="B1064" t="s">
        <v>17</v>
      </c>
      <c r="C1064" t="s">
        <v>1302</v>
      </c>
      <c r="D1064" t="s">
        <v>383</v>
      </c>
      <c r="E1064" t="s">
        <v>86</v>
      </c>
      <c r="F1064" t="s">
        <v>87</v>
      </c>
      <c r="G1064" t="s">
        <v>22</v>
      </c>
      <c r="H1064" t="s">
        <v>96</v>
      </c>
      <c r="J1064" t="s">
        <v>91</v>
      </c>
      <c r="L1064" t="s">
        <v>96</v>
      </c>
      <c r="N1064" t="s">
        <v>67</v>
      </c>
    </row>
    <row r="1065" spans="1:14" x14ac:dyDescent="0.2">
      <c r="A1065">
        <v>7149452</v>
      </c>
      <c r="B1065" t="s">
        <v>17</v>
      </c>
      <c r="C1065" t="s">
        <v>382</v>
      </c>
      <c r="D1065" t="s">
        <v>383</v>
      </c>
      <c r="E1065" t="s">
        <v>86</v>
      </c>
      <c r="F1065" t="s">
        <v>87</v>
      </c>
      <c r="G1065" t="s">
        <v>24</v>
      </c>
      <c r="H1065" t="s">
        <v>91</v>
      </c>
      <c r="J1065" t="s">
        <v>91</v>
      </c>
      <c r="L1065" t="s">
        <v>96</v>
      </c>
      <c r="N1065" t="s">
        <v>67</v>
      </c>
    </row>
    <row r="1066" spans="1:14" x14ac:dyDescent="0.2">
      <c r="A1066">
        <v>7159055</v>
      </c>
      <c r="B1066" t="s">
        <v>17</v>
      </c>
      <c r="C1066" t="s">
        <v>1704</v>
      </c>
      <c r="D1066" t="s">
        <v>532</v>
      </c>
      <c r="E1066" t="s">
        <v>86</v>
      </c>
      <c r="F1066" t="s">
        <v>87</v>
      </c>
      <c r="G1066" t="s">
        <v>23</v>
      </c>
      <c r="H1066" t="s">
        <v>366</v>
      </c>
      <c r="J1066" t="s">
        <v>366</v>
      </c>
      <c r="L1066" t="s">
        <v>366</v>
      </c>
      <c r="N1066" t="s">
        <v>67</v>
      </c>
    </row>
    <row r="1067" spans="1:14" x14ac:dyDescent="0.2">
      <c r="A1067">
        <v>6605009</v>
      </c>
      <c r="B1067" t="s">
        <v>17</v>
      </c>
      <c r="C1067" t="s">
        <v>269</v>
      </c>
      <c r="D1067" t="s">
        <v>270</v>
      </c>
      <c r="E1067" t="s">
        <v>86</v>
      </c>
      <c r="F1067" t="s">
        <v>87</v>
      </c>
      <c r="G1067" t="s">
        <v>22</v>
      </c>
      <c r="H1067" t="s">
        <v>108</v>
      </c>
      <c r="J1067" t="s">
        <v>108</v>
      </c>
      <c r="L1067" t="s">
        <v>91</v>
      </c>
      <c r="N1067" t="s">
        <v>67</v>
      </c>
    </row>
    <row r="1068" spans="1:14" x14ac:dyDescent="0.2">
      <c r="A1068">
        <v>372373</v>
      </c>
      <c r="B1068" t="s">
        <v>17</v>
      </c>
      <c r="C1068" t="s">
        <v>825</v>
      </c>
      <c r="D1068" t="s">
        <v>312</v>
      </c>
      <c r="E1068" t="s">
        <v>86</v>
      </c>
      <c r="F1068" t="s">
        <v>87</v>
      </c>
      <c r="G1068" t="s">
        <v>22</v>
      </c>
      <c r="H1068" t="s">
        <v>108</v>
      </c>
      <c r="J1068" t="s">
        <v>91</v>
      </c>
      <c r="L1068" t="s">
        <v>108</v>
      </c>
      <c r="N1068" t="s">
        <v>67</v>
      </c>
    </row>
    <row r="1069" spans="1:14" x14ac:dyDescent="0.2">
      <c r="A1069">
        <v>348403</v>
      </c>
      <c r="B1069" t="s">
        <v>17</v>
      </c>
      <c r="C1069" t="s">
        <v>1094</v>
      </c>
      <c r="D1069" t="s">
        <v>1095</v>
      </c>
      <c r="E1069" t="s">
        <v>86</v>
      </c>
      <c r="F1069" t="s">
        <v>87</v>
      </c>
      <c r="G1069" t="s">
        <v>22</v>
      </c>
      <c r="H1069" t="s">
        <v>91</v>
      </c>
      <c r="J1069" t="s">
        <v>91</v>
      </c>
      <c r="L1069" t="s">
        <v>96</v>
      </c>
      <c r="N1069" t="s">
        <v>67</v>
      </c>
    </row>
    <row r="1070" spans="1:14" x14ac:dyDescent="0.2">
      <c r="A1070">
        <v>6853613</v>
      </c>
      <c r="B1070" t="s">
        <v>17</v>
      </c>
      <c r="C1070" t="s">
        <v>1153</v>
      </c>
      <c r="D1070" t="s">
        <v>189</v>
      </c>
      <c r="E1070" t="s">
        <v>86</v>
      </c>
      <c r="F1070" t="s">
        <v>87</v>
      </c>
      <c r="G1070" t="s">
        <v>24</v>
      </c>
      <c r="H1070" t="s">
        <v>96</v>
      </c>
      <c r="J1070" t="s">
        <v>96</v>
      </c>
      <c r="L1070" t="s">
        <v>96</v>
      </c>
      <c r="N1070" t="s">
        <v>67</v>
      </c>
    </row>
    <row r="1071" spans="1:14" x14ac:dyDescent="0.2">
      <c r="A1071">
        <v>523162</v>
      </c>
      <c r="B1071" t="s">
        <v>17</v>
      </c>
      <c r="C1071" t="s">
        <v>1255</v>
      </c>
      <c r="D1071" t="s">
        <v>160</v>
      </c>
      <c r="E1071" t="s">
        <v>86</v>
      </c>
      <c r="F1071" t="s">
        <v>87</v>
      </c>
      <c r="G1071" t="s">
        <v>23</v>
      </c>
      <c r="H1071" t="s">
        <v>108</v>
      </c>
      <c r="J1071" t="s">
        <v>108</v>
      </c>
      <c r="L1071" t="s">
        <v>91</v>
      </c>
      <c r="N1071" t="s">
        <v>67</v>
      </c>
    </row>
    <row r="1072" spans="1:14" x14ac:dyDescent="0.2">
      <c r="A1072">
        <v>6698198</v>
      </c>
      <c r="B1072" t="s">
        <v>17</v>
      </c>
      <c r="C1072" t="s">
        <v>1567</v>
      </c>
      <c r="D1072" t="s">
        <v>249</v>
      </c>
      <c r="E1072" t="s">
        <v>86</v>
      </c>
      <c r="F1072" t="s">
        <v>87</v>
      </c>
      <c r="G1072" t="s">
        <v>23</v>
      </c>
      <c r="H1072" t="s">
        <v>96</v>
      </c>
      <c r="J1072" t="s">
        <v>96</v>
      </c>
      <c r="L1072" t="s">
        <v>96</v>
      </c>
      <c r="N1072" t="s">
        <v>67</v>
      </c>
    </row>
    <row r="1073" spans="1:14" x14ac:dyDescent="0.2">
      <c r="A1073">
        <v>7234396</v>
      </c>
      <c r="B1073" t="s">
        <v>17</v>
      </c>
      <c r="C1073" t="s">
        <v>641</v>
      </c>
      <c r="D1073" t="s">
        <v>489</v>
      </c>
      <c r="E1073" t="s">
        <v>86</v>
      </c>
      <c r="F1073" t="s">
        <v>87</v>
      </c>
      <c r="G1073" t="s">
        <v>22</v>
      </c>
      <c r="H1073" t="s">
        <v>366</v>
      </c>
      <c r="J1073" t="s">
        <v>366</v>
      </c>
      <c r="L1073" t="s">
        <v>366</v>
      </c>
      <c r="N1073" t="s">
        <v>67</v>
      </c>
    </row>
    <row r="1074" spans="1:14" x14ac:dyDescent="0.2">
      <c r="A1074">
        <v>6698197</v>
      </c>
      <c r="B1074" t="s">
        <v>17</v>
      </c>
      <c r="C1074" t="s">
        <v>591</v>
      </c>
      <c r="D1074" t="s">
        <v>272</v>
      </c>
      <c r="E1074" t="s">
        <v>86</v>
      </c>
      <c r="F1074" t="s">
        <v>87</v>
      </c>
      <c r="G1074" t="s">
        <v>23</v>
      </c>
      <c r="H1074" t="s">
        <v>91</v>
      </c>
      <c r="J1074" t="s">
        <v>83</v>
      </c>
      <c r="L1074" t="s">
        <v>108</v>
      </c>
      <c r="N1074" t="s">
        <v>67</v>
      </c>
    </row>
    <row r="1075" spans="1:14" x14ac:dyDescent="0.2">
      <c r="A1075">
        <v>622068</v>
      </c>
      <c r="B1075" t="s">
        <v>17</v>
      </c>
      <c r="C1075" t="s">
        <v>1263</v>
      </c>
      <c r="D1075" t="s">
        <v>180</v>
      </c>
      <c r="E1075" t="s">
        <v>86</v>
      </c>
      <c r="F1075" t="s">
        <v>87</v>
      </c>
      <c r="G1075" t="s">
        <v>23</v>
      </c>
      <c r="H1075" t="s">
        <v>108</v>
      </c>
      <c r="J1075" t="s">
        <v>108</v>
      </c>
      <c r="L1075" t="s">
        <v>96</v>
      </c>
      <c r="N1075" t="s">
        <v>67</v>
      </c>
    </row>
    <row r="1076" spans="1:14" x14ac:dyDescent="0.2">
      <c r="A1076">
        <v>7020063</v>
      </c>
      <c r="B1076" t="s">
        <v>17</v>
      </c>
      <c r="C1076" t="s">
        <v>513</v>
      </c>
      <c r="D1076" t="s">
        <v>428</v>
      </c>
      <c r="E1076" t="s">
        <v>86</v>
      </c>
      <c r="F1076" t="s">
        <v>87</v>
      </c>
      <c r="G1076" t="s">
        <v>22</v>
      </c>
      <c r="H1076" t="s">
        <v>366</v>
      </c>
      <c r="J1076" t="s">
        <v>366</v>
      </c>
      <c r="L1076" t="s">
        <v>366</v>
      </c>
      <c r="N1076" t="s">
        <v>67</v>
      </c>
    </row>
    <row r="1077" spans="1:14" x14ac:dyDescent="0.2">
      <c r="A1077">
        <v>7297076</v>
      </c>
      <c r="B1077" t="s">
        <v>17</v>
      </c>
      <c r="C1077" t="s">
        <v>2089</v>
      </c>
      <c r="D1077" t="s">
        <v>76</v>
      </c>
      <c r="E1077" t="s">
        <v>86</v>
      </c>
      <c r="F1077" t="s">
        <v>87</v>
      </c>
      <c r="G1077" t="s">
        <v>21</v>
      </c>
      <c r="H1077" t="s">
        <v>96</v>
      </c>
      <c r="J1077" t="s">
        <v>96</v>
      </c>
      <c r="L1077" t="s">
        <v>96</v>
      </c>
      <c r="N1077" t="s">
        <v>67</v>
      </c>
    </row>
    <row r="1078" spans="1:14" x14ac:dyDescent="0.2">
      <c r="A1078">
        <v>6924579</v>
      </c>
      <c r="B1078" t="s">
        <v>17</v>
      </c>
      <c r="C1078" t="s">
        <v>2090</v>
      </c>
      <c r="D1078" t="s">
        <v>692</v>
      </c>
      <c r="E1078" t="s">
        <v>86</v>
      </c>
      <c r="F1078" t="s">
        <v>87</v>
      </c>
      <c r="G1078" t="s">
        <v>22</v>
      </c>
      <c r="H1078" t="s">
        <v>366</v>
      </c>
      <c r="J1078" t="s">
        <v>366</v>
      </c>
      <c r="L1078" t="s">
        <v>366</v>
      </c>
      <c r="N1078" t="s">
        <v>67</v>
      </c>
    </row>
    <row r="1079" spans="1:14" x14ac:dyDescent="0.2">
      <c r="A1079">
        <v>6726294</v>
      </c>
      <c r="B1079" t="s">
        <v>17</v>
      </c>
      <c r="C1079" t="s">
        <v>1559</v>
      </c>
      <c r="D1079" t="s">
        <v>304</v>
      </c>
      <c r="E1079" t="s">
        <v>86</v>
      </c>
      <c r="F1079" t="s">
        <v>87</v>
      </c>
      <c r="G1079" t="s">
        <v>21</v>
      </c>
      <c r="H1079" t="s">
        <v>96</v>
      </c>
      <c r="J1079" t="s">
        <v>96</v>
      </c>
      <c r="L1079" t="s">
        <v>96</v>
      </c>
      <c r="N1079" t="s">
        <v>67</v>
      </c>
    </row>
    <row r="1080" spans="1:14" x14ac:dyDescent="0.2">
      <c r="A1080">
        <v>6545250</v>
      </c>
      <c r="B1080" t="s">
        <v>17</v>
      </c>
      <c r="C1080" t="s">
        <v>446</v>
      </c>
      <c r="D1080" t="s">
        <v>425</v>
      </c>
      <c r="E1080" t="s">
        <v>86</v>
      </c>
      <c r="F1080" t="s">
        <v>87</v>
      </c>
      <c r="G1080" t="s">
        <v>24</v>
      </c>
      <c r="H1080" t="s">
        <v>96</v>
      </c>
      <c r="J1080" t="s">
        <v>108</v>
      </c>
      <c r="L1080" t="s">
        <v>96</v>
      </c>
      <c r="N1080" t="s">
        <v>67</v>
      </c>
    </row>
    <row r="1081" spans="1:14" x14ac:dyDescent="0.2">
      <c r="A1081">
        <v>6763429</v>
      </c>
      <c r="B1081" t="s">
        <v>17</v>
      </c>
      <c r="C1081" t="s">
        <v>536</v>
      </c>
      <c r="D1081" t="s">
        <v>537</v>
      </c>
      <c r="E1081" t="s">
        <v>86</v>
      </c>
      <c r="F1081" t="s">
        <v>87</v>
      </c>
      <c r="G1081" t="s">
        <v>21</v>
      </c>
      <c r="H1081" t="s">
        <v>366</v>
      </c>
      <c r="J1081" t="s">
        <v>366</v>
      </c>
      <c r="L1081" t="s">
        <v>366</v>
      </c>
      <c r="N1081" t="s">
        <v>67</v>
      </c>
    </row>
    <row r="1082" spans="1:14" x14ac:dyDescent="0.2">
      <c r="A1082">
        <v>7317705</v>
      </c>
      <c r="B1082" t="s">
        <v>17</v>
      </c>
      <c r="C1082" t="s">
        <v>2408</v>
      </c>
      <c r="D1082" t="s">
        <v>278</v>
      </c>
      <c r="E1082" t="s">
        <v>86</v>
      </c>
      <c r="F1082" t="s">
        <v>87</v>
      </c>
      <c r="G1082" t="s">
        <v>21</v>
      </c>
      <c r="H1082" t="s">
        <v>366</v>
      </c>
      <c r="J1082" t="s">
        <v>366</v>
      </c>
      <c r="L1082" t="s">
        <v>366</v>
      </c>
      <c r="N1082" t="s">
        <v>67</v>
      </c>
    </row>
    <row r="1083" spans="1:14" x14ac:dyDescent="0.2">
      <c r="A1083">
        <v>7237767</v>
      </c>
      <c r="B1083" t="s">
        <v>17</v>
      </c>
      <c r="C1083" t="s">
        <v>2409</v>
      </c>
      <c r="D1083" t="s">
        <v>503</v>
      </c>
      <c r="E1083" t="s">
        <v>86</v>
      </c>
      <c r="F1083" t="s">
        <v>87</v>
      </c>
      <c r="G1083" t="s">
        <v>21</v>
      </c>
      <c r="H1083" t="s">
        <v>96</v>
      </c>
      <c r="J1083" t="s">
        <v>96</v>
      </c>
      <c r="L1083" t="s">
        <v>96</v>
      </c>
      <c r="N1083" t="s">
        <v>67</v>
      </c>
    </row>
    <row r="1084" spans="1:14" x14ac:dyDescent="0.2">
      <c r="A1084">
        <v>6886819</v>
      </c>
      <c r="B1084" t="s">
        <v>17</v>
      </c>
      <c r="C1084" t="s">
        <v>234</v>
      </c>
      <c r="D1084" t="s">
        <v>235</v>
      </c>
      <c r="E1084" t="s">
        <v>229</v>
      </c>
      <c r="F1084" t="s">
        <v>230</v>
      </c>
      <c r="G1084" t="s">
        <v>21</v>
      </c>
      <c r="H1084" t="s">
        <v>96</v>
      </c>
      <c r="J1084" t="s">
        <v>96</v>
      </c>
      <c r="L1084" t="s">
        <v>96</v>
      </c>
      <c r="N1084" t="s">
        <v>67</v>
      </c>
    </row>
    <row r="1085" spans="1:14" x14ac:dyDescent="0.2">
      <c r="A1085">
        <v>6630035</v>
      </c>
      <c r="B1085" t="s">
        <v>17</v>
      </c>
      <c r="C1085" t="s">
        <v>338</v>
      </c>
      <c r="D1085" t="s">
        <v>339</v>
      </c>
      <c r="E1085" t="s">
        <v>229</v>
      </c>
      <c r="F1085" t="s">
        <v>230</v>
      </c>
      <c r="G1085" t="s">
        <v>22</v>
      </c>
      <c r="H1085" t="s">
        <v>91</v>
      </c>
      <c r="J1085" t="s">
        <v>91</v>
      </c>
      <c r="L1085" t="s">
        <v>96</v>
      </c>
      <c r="N1085" t="s">
        <v>67</v>
      </c>
    </row>
    <row r="1086" spans="1:14" x14ac:dyDescent="0.2">
      <c r="A1086">
        <v>448041</v>
      </c>
      <c r="B1086" t="s">
        <v>17</v>
      </c>
      <c r="C1086" t="s">
        <v>430</v>
      </c>
      <c r="D1086" t="s">
        <v>431</v>
      </c>
      <c r="E1086" t="s">
        <v>229</v>
      </c>
      <c r="F1086" t="s">
        <v>230</v>
      </c>
      <c r="G1086" t="s">
        <v>21</v>
      </c>
      <c r="H1086" t="s">
        <v>91</v>
      </c>
      <c r="J1086" t="s">
        <v>91</v>
      </c>
      <c r="L1086" t="s">
        <v>108</v>
      </c>
      <c r="N1086" t="s">
        <v>67</v>
      </c>
    </row>
    <row r="1087" spans="1:14" x14ac:dyDescent="0.2">
      <c r="A1087">
        <v>394672</v>
      </c>
      <c r="B1087" t="s">
        <v>17</v>
      </c>
      <c r="C1087" t="s">
        <v>1187</v>
      </c>
      <c r="D1087" t="s">
        <v>177</v>
      </c>
      <c r="E1087" t="s">
        <v>229</v>
      </c>
      <c r="F1087" t="s">
        <v>230</v>
      </c>
      <c r="G1087" t="s">
        <v>23</v>
      </c>
      <c r="H1087" t="s">
        <v>91</v>
      </c>
      <c r="J1087" t="s">
        <v>91</v>
      </c>
      <c r="L1087" t="s">
        <v>108</v>
      </c>
      <c r="N1087" t="s">
        <v>67</v>
      </c>
    </row>
    <row r="1088" spans="1:14" x14ac:dyDescent="0.2">
      <c r="A1088">
        <v>321205</v>
      </c>
      <c r="B1088" t="s">
        <v>17</v>
      </c>
      <c r="C1088" t="s">
        <v>1324</v>
      </c>
      <c r="D1088" t="s">
        <v>1328</v>
      </c>
      <c r="E1088" t="s">
        <v>229</v>
      </c>
      <c r="F1088" t="s">
        <v>230</v>
      </c>
      <c r="G1088" t="s">
        <v>22</v>
      </c>
      <c r="H1088" t="s">
        <v>96</v>
      </c>
      <c r="J1088" t="s">
        <v>84</v>
      </c>
      <c r="L1088" t="s">
        <v>96</v>
      </c>
      <c r="N1088" t="s">
        <v>67</v>
      </c>
    </row>
    <row r="1089" spans="1:14" x14ac:dyDescent="0.2">
      <c r="A1089">
        <v>6783352</v>
      </c>
      <c r="B1089" t="s">
        <v>17</v>
      </c>
      <c r="C1089" t="s">
        <v>684</v>
      </c>
      <c r="D1089" t="s">
        <v>361</v>
      </c>
      <c r="E1089" t="s">
        <v>229</v>
      </c>
      <c r="F1089" t="s">
        <v>230</v>
      </c>
      <c r="G1089" t="s">
        <v>23</v>
      </c>
      <c r="H1089" t="s">
        <v>96</v>
      </c>
      <c r="J1089" t="s">
        <v>91</v>
      </c>
      <c r="L1089" t="s">
        <v>96</v>
      </c>
      <c r="N1089" t="s">
        <v>67</v>
      </c>
    </row>
    <row r="1090" spans="1:14" x14ac:dyDescent="0.2">
      <c r="A1090">
        <v>378779</v>
      </c>
      <c r="B1090" t="s">
        <v>17</v>
      </c>
      <c r="C1090" t="s">
        <v>574</v>
      </c>
      <c r="D1090" t="s">
        <v>480</v>
      </c>
      <c r="E1090" t="s">
        <v>229</v>
      </c>
      <c r="F1090" t="s">
        <v>230</v>
      </c>
      <c r="G1090" t="s">
        <v>25</v>
      </c>
      <c r="H1090" t="s">
        <v>96</v>
      </c>
      <c r="J1090" t="s">
        <v>96</v>
      </c>
      <c r="L1090" t="s">
        <v>96</v>
      </c>
      <c r="N1090" t="s">
        <v>67</v>
      </c>
    </row>
    <row r="1091" spans="1:14" x14ac:dyDescent="0.2">
      <c r="A1091">
        <v>6599066</v>
      </c>
      <c r="B1091" t="s">
        <v>17</v>
      </c>
      <c r="C1091" t="s">
        <v>983</v>
      </c>
      <c r="D1091" t="s">
        <v>394</v>
      </c>
      <c r="E1091" t="s">
        <v>229</v>
      </c>
      <c r="F1091" t="s">
        <v>230</v>
      </c>
      <c r="G1091" t="s">
        <v>26</v>
      </c>
      <c r="H1091" t="s">
        <v>366</v>
      </c>
      <c r="J1091" t="s">
        <v>366</v>
      </c>
      <c r="L1091" t="s">
        <v>366</v>
      </c>
      <c r="N1091" t="s">
        <v>67</v>
      </c>
    </row>
    <row r="1092" spans="1:14" x14ac:dyDescent="0.2">
      <c r="A1092">
        <v>6712733</v>
      </c>
      <c r="B1092" t="s">
        <v>17</v>
      </c>
      <c r="C1092" t="s">
        <v>1273</v>
      </c>
      <c r="D1092" t="s">
        <v>377</v>
      </c>
      <c r="E1092" t="s">
        <v>229</v>
      </c>
      <c r="F1092" t="s">
        <v>230</v>
      </c>
      <c r="G1092" t="s">
        <v>24</v>
      </c>
      <c r="H1092" t="s">
        <v>96</v>
      </c>
      <c r="J1092" t="s">
        <v>96</v>
      </c>
      <c r="L1092" t="s">
        <v>96</v>
      </c>
      <c r="N1092" t="s">
        <v>67</v>
      </c>
    </row>
    <row r="1093" spans="1:14" x14ac:dyDescent="0.2">
      <c r="A1093">
        <v>6764267</v>
      </c>
      <c r="B1093" t="s">
        <v>17</v>
      </c>
      <c r="C1093" t="s">
        <v>1196</v>
      </c>
      <c r="D1093" t="s">
        <v>197</v>
      </c>
      <c r="E1093" t="s">
        <v>229</v>
      </c>
      <c r="F1093" t="s">
        <v>230</v>
      </c>
      <c r="G1093" t="s">
        <v>21</v>
      </c>
      <c r="H1093" t="s">
        <v>91</v>
      </c>
      <c r="J1093" t="s">
        <v>91</v>
      </c>
      <c r="L1093" t="s">
        <v>96</v>
      </c>
      <c r="N1093" t="s">
        <v>67</v>
      </c>
    </row>
    <row r="1094" spans="1:14" x14ac:dyDescent="0.2">
      <c r="A1094">
        <v>6847000</v>
      </c>
      <c r="B1094" t="s">
        <v>17</v>
      </c>
      <c r="C1094" t="s">
        <v>1205</v>
      </c>
      <c r="D1094" t="s">
        <v>153</v>
      </c>
      <c r="E1094" t="s">
        <v>229</v>
      </c>
      <c r="F1094" t="s">
        <v>230</v>
      </c>
      <c r="G1094" t="s">
        <v>23</v>
      </c>
      <c r="H1094" t="s">
        <v>96</v>
      </c>
      <c r="J1094" t="s">
        <v>96</v>
      </c>
      <c r="L1094" t="s">
        <v>96</v>
      </c>
      <c r="N1094" t="s">
        <v>67</v>
      </c>
    </row>
    <row r="1095" spans="1:14" x14ac:dyDescent="0.2">
      <c r="A1095">
        <v>7302725</v>
      </c>
      <c r="B1095" t="s">
        <v>17</v>
      </c>
      <c r="C1095" t="s">
        <v>2091</v>
      </c>
      <c r="D1095" t="s">
        <v>489</v>
      </c>
      <c r="E1095" t="s">
        <v>229</v>
      </c>
      <c r="F1095" t="s">
        <v>230</v>
      </c>
      <c r="G1095" t="s">
        <v>21</v>
      </c>
      <c r="H1095" t="s">
        <v>366</v>
      </c>
      <c r="J1095" t="s">
        <v>366</v>
      </c>
      <c r="L1095" t="s">
        <v>366</v>
      </c>
      <c r="N1095" t="s">
        <v>67</v>
      </c>
    </row>
    <row r="1096" spans="1:14" x14ac:dyDescent="0.2">
      <c r="A1096">
        <v>7302726</v>
      </c>
      <c r="B1096" t="s">
        <v>17</v>
      </c>
      <c r="C1096" t="s">
        <v>2092</v>
      </c>
      <c r="D1096" t="s">
        <v>2093</v>
      </c>
      <c r="E1096" t="s">
        <v>229</v>
      </c>
      <c r="F1096" t="s">
        <v>230</v>
      </c>
      <c r="G1096" t="s">
        <v>23</v>
      </c>
      <c r="H1096" t="s">
        <v>366</v>
      </c>
      <c r="J1096" t="s">
        <v>366</v>
      </c>
      <c r="L1096" t="s">
        <v>366</v>
      </c>
      <c r="N1096" t="s">
        <v>67</v>
      </c>
    </row>
    <row r="1097" spans="1:14" x14ac:dyDescent="0.2">
      <c r="A1097">
        <v>7056516</v>
      </c>
      <c r="B1097" t="s">
        <v>17</v>
      </c>
      <c r="C1097" t="s">
        <v>273</v>
      </c>
      <c r="D1097" t="s">
        <v>248</v>
      </c>
      <c r="E1097" t="s">
        <v>229</v>
      </c>
      <c r="F1097" t="s">
        <v>230</v>
      </c>
      <c r="G1097" t="s">
        <v>22</v>
      </c>
      <c r="H1097" t="s">
        <v>366</v>
      </c>
      <c r="J1097" t="s">
        <v>366</v>
      </c>
      <c r="L1097" t="s">
        <v>366</v>
      </c>
      <c r="N1097" t="s">
        <v>67</v>
      </c>
    </row>
    <row r="1098" spans="1:14" x14ac:dyDescent="0.2">
      <c r="A1098">
        <v>6991749</v>
      </c>
      <c r="B1098" t="s">
        <v>17</v>
      </c>
      <c r="C1098" t="s">
        <v>403</v>
      </c>
      <c r="D1098" t="s">
        <v>404</v>
      </c>
      <c r="E1098" t="s">
        <v>229</v>
      </c>
      <c r="F1098" t="s">
        <v>230</v>
      </c>
      <c r="G1098" t="s">
        <v>27</v>
      </c>
      <c r="H1098" t="s">
        <v>366</v>
      </c>
      <c r="J1098" t="s">
        <v>366</v>
      </c>
      <c r="L1098" t="s">
        <v>366</v>
      </c>
      <c r="N1098" t="s">
        <v>67</v>
      </c>
    </row>
    <row r="1099" spans="1:14" x14ac:dyDescent="0.2">
      <c r="A1099">
        <v>547337</v>
      </c>
      <c r="B1099" t="s">
        <v>18</v>
      </c>
      <c r="C1099" t="s">
        <v>1164</v>
      </c>
      <c r="D1099" t="s">
        <v>476</v>
      </c>
      <c r="E1099" t="s">
        <v>74</v>
      </c>
      <c r="F1099" t="s">
        <v>75</v>
      </c>
      <c r="G1099" t="s">
        <v>24</v>
      </c>
      <c r="H1099" t="s">
        <v>96</v>
      </c>
      <c r="J1099" t="s">
        <v>96</v>
      </c>
      <c r="L1099" t="s">
        <v>83</v>
      </c>
      <c r="N1099" t="s">
        <v>67</v>
      </c>
    </row>
    <row r="1100" spans="1:14" x14ac:dyDescent="0.2">
      <c r="A1100">
        <v>7236916</v>
      </c>
      <c r="B1100" t="s">
        <v>18</v>
      </c>
      <c r="C1100" t="s">
        <v>1275</v>
      </c>
      <c r="D1100" t="s">
        <v>290</v>
      </c>
      <c r="E1100" t="s">
        <v>74</v>
      </c>
      <c r="F1100" t="s">
        <v>75</v>
      </c>
      <c r="G1100" t="s">
        <v>21</v>
      </c>
      <c r="H1100" t="s">
        <v>366</v>
      </c>
      <c r="J1100" t="s">
        <v>366</v>
      </c>
      <c r="L1100" t="s">
        <v>366</v>
      </c>
      <c r="N1100" t="s">
        <v>67</v>
      </c>
    </row>
    <row r="1101" spans="1:14" x14ac:dyDescent="0.2">
      <c r="A1101">
        <v>7281810</v>
      </c>
      <c r="B1101" t="s">
        <v>18</v>
      </c>
      <c r="C1101" t="s">
        <v>2049</v>
      </c>
      <c r="D1101" t="s">
        <v>2087</v>
      </c>
      <c r="E1101" t="s">
        <v>74</v>
      </c>
      <c r="F1101" t="s">
        <v>75</v>
      </c>
      <c r="G1101" t="s">
        <v>23</v>
      </c>
      <c r="H1101" t="s">
        <v>366</v>
      </c>
      <c r="J1101" t="s">
        <v>366</v>
      </c>
      <c r="L1101" t="s">
        <v>366</v>
      </c>
      <c r="N1101" t="s">
        <v>67</v>
      </c>
    </row>
    <row r="1102" spans="1:14" x14ac:dyDescent="0.2">
      <c r="A1102">
        <v>7281813</v>
      </c>
      <c r="B1102" t="s">
        <v>18</v>
      </c>
      <c r="C1102" t="s">
        <v>2088</v>
      </c>
      <c r="D1102" t="s">
        <v>348</v>
      </c>
      <c r="E1102" t="s">
        <v>74</v>
      </c>
      <c r="F1102" t="s">
        <v>75</v>
      </c>
      <c r="G1102" t="s">
        <v>22</v>
      </c>
      <c r="H1102" t="s">
        <v>366</v>
      </c>
      <c r="J1102" t="s">
        <v>366</v>
      </c>
      <c r="L1102" t="s">
        <v>366</v>
      </c>
      <c r="N1102" t="s">
        <v>67</v>
      </c>
    </row>
    <row r="1103" spans="1:14" x14ac:dyDescent="0.2">
      <c r="A1103">
        <v>6737795</v>
      </c>
      <c r="B1103" t="s">
        <v>18</v>
      </c>
      <c r="C1103" t="s">
        <v>201</v>
      </c>
      <c r="D1103" t="s">
        <v>202</v>
      </c>
      <c r="E1103" t="s">
        <v>74</v>
      </c>
      <c r="F1103" t="s">
        <v>75</v>
      </c>
      <c r="G1103" t="s">
        <v>21</v>
      </c>
      <c r="H1103" t="s">
        <v>96</v>
      </c>
      <c r="J1103" t="s">
        <v>91</v>
      </c>
      <c r="L1103" t="s">
        <v>96</v>
      </c>
      <c r="N1103" t="s">
        <v>67</v>
      </c>
    </row>
    <row r="1104" spans="1:14" x14ac:dyDescent="0.2">
      <c r="A1104">
        <v>7072038</v>
      </c>
      <c r="B1104" t="s">
        <v>18</v>
      </c>
      <c r="C1104" t="s">
        <v>926</v>
      </c>
      <c r="D1104" t="s">
        <v>927</v>
      </c>
      <c r="E1104" t="s">
        <v>74</v>
      </c>
      <c r="F1104" t="s">
        <v>75</v>
      </c>
      <c r="G1104" t="s">
        <v>24</v>
      </c>
      <c r="H1104" t="s">
        <v>96</v>
      </c>
      <c r="J1104" t="s">
        <v>91</v>
      </c>
      <c r="L1104" t="s">
        <v>96</v>
      </c>
      <c r="N1104" t="s">
        <v>67</v>
      </c>
    </row>
    <row r="1105" spans="1:14" x14ac:dyDescent="0.2">
      <c r="A1105">
        <v>7301601</v>
      </c>
      <c r="B1105" t="s">
        <v>18</v>
      </c>
      <c r="C1105" t="s">
        <v>2050</v>
      </c>
      <c r="D1105" t="s">
        <v>202</v>
      </c>
      <c r="E1105" t="s">
        <v>74</v>
      </c>
      <c r="F1105" t="s">
        <v>75</v>
      </c>
      <c r="G1105" t="s">
        <v>22</v>
      </c>
      <c r="H1105" t="s">
        <v>366</v>
      </c>
      <c r="J1105" t="s">
        <v>366</v>
      </c>
      <c r="L1105" t="s">
        <v>366</v>
      </c>
      <c r="N1105" t="s">
        <v>67</v>
      </c>
    </row>
    <row r="1106" spans="1:14" x14ac:dyDescent="0.2">
      <c r="A1106">
        <v>7247593</v>
      </c>
      <c r="B1106" t="s">
        <v>18</v>
      </c>
      <c r="C1106" t="s">
        <v>1606</v>
      </c>
      <c r="D1106" t="s">
        <v>1607</v>
      </c>
      <c r="E1106" t="s">
        <v>251</v>
      </c>
      <c r="F1106" t="s">
        <v>252</v>
      </c>
      <c r="G1106" t="s">
        <v>21</v>
      </c>
      <c r="H1106" t="s">
        <v>96</v>
      </c>
      <c r="J1106" t="s">
        <v>96</v>
      </c>
      <c r="L1106" t="s">
        <v>96</v>
      </c>
      <c r="N1106" t="s">
        <v>67</v>
      </c>
    </row>
    <row r="1107" spans="1:14" x14ac:dyDescent="0.2">
      <c r="A1107">
        <v>7274091</v>
      </c>
      <c r="B1107" t="s">
        <v>18</v>
      </c>
      <c r="C1107" t="s">
        <v>2098</v>
      </c>
      <c r="D1107" t="s">
        <v>182</v>
      </c>
      <c r="E1107" t="s">
        <v>251</v>
      </c>
      <c r="F1107" t="s">
        <v>252</v>
      </c>
      <c r="G1107" t="s">
        <v>22</v>
      </c>
      <c r="H1107" t="s">
        <v>366</v>
      </c>
      <c r="J1107" t="s">
        <v>366</v>
      </c>
      <c r="L1107" t="s">
        <v>366</v>
      </c>
      <c r="N1107" t="s">
        <v>67</v>
      </c>
    </row>
    <row r="1108" spans="1:14" x14ac:dyDescent="0.2">
      <c r="A1108">
        <v>6789547</v>
      </c>
      <c r="B1108" t="s">
        <v>18</v>
      </c>
      <c r="C1108" t="s">
        <v>1697</v>
      </c>
      <c r="D1108" t="s">
        <v>809</v>
      </c>
      <c r="E1108" t="s">
        <v>251</v>
      </c>
      <c r="F1108" t="s">
        <v>252</v>
      </c>
      <c r="G1108" t="s">
        <v>21</v>
      </c>
      <c r="H1108" t="s">
        <v>96</v>
      </c>
      <c r="J1108" t="s">
        <v>96</v>
      </c>
      <c r="L1108" t="s">
        <v>96</v>
      </c>
      <c r="N1108" t="s">
        <v>67</v>
      </c>
    </row>
    <row r="1109" spans="1:14" x14ac:dyDescent="0.2">
      <c r="A1109">
        <v>7130520</v>
      </c>
      <c r="B1109" t="s">
        <v>18</v>
      </c>
      <c r="C1109" t="s">
        <v>389</v>
      </c>
      <c r="D1109" t="s">
        <v>167</v>
      </c>
      <c r="E1109" t="s">
        <v>251</v>
      </c>
      <c r="F1109" t="s">
        <v>252</v>
      </c>
      <c r="G1109" t="s">
        <v>25</v>
      </c>
      <c r="H1109" t="s">
        <v>366</v>
      </c>
      <c r="J1109" t="s">
        <v>366</v>
      </c>
      <c r="L1109" t="s">
        <v>366</v>
      </c>
      <c r="N1109" t="s">
        <v>67</v>
      </c>
    </row>
    <row r="1110" spans="1:14" x14ac:dyDescent="0.2">
      <c r="A1110">
        <v>346004</v>
      </c>
      <c r="B1110" t="s">
        <v>18</v>
      </c>
      <c r="C1110" t="s">
        <v>2099</v>
      </c>
      <c r="D1110" t="s">
        <v>1727</v>
      </c>
      <c r="E1110" t="s">
        <v>251</v>
      </c>
      <c r="F1110" t="s">
        <v>252</v>
      </c>
      <c r="G1110" t="s">
        <v>21</v>
      </c>
      <c r="H1110" t="s">
        <v>366</v>
      </c>
      <c r="J1110" t="s">
        <v>366</v>
      </c>
      <c r="L1110" t="s">
        <v>366</v>
      </c>
      <c r="N1110" t="s">
        <v>67</v>
      </c>
    </row>
    <row r="1111" spans="1:14" x14ac:dyDescent="0.2">
      <c r="A1111">
        <v>300838</v>
      </c>
      <c r="B1111" t="s">
        <v>18</v>
      </c>
      <c r="C1111" t="s">
        <v>2100</v>
      </c>
      <c r="D1111" t="s">
        <v>348</v>
      </c>
      <c r="E1111" t="s">
        <v>251</v>
      </c>
      <c r="F1111" t="s">
        <v>252</v>
      </c>
      <c r="G1111" t="s">
        <v>23</v>
      </c>
      <c r="H1111" t="s">
        <v>366</v>
      </c>
      <c r="J1111" t="s">
        <v>366</v>
      </c>
      <c r="L1111" t="s">
        <v>366</v>
      </c>
      <c r="N1111" t="s">
        <v>67</v>
      </c>
    </row>
    <row r="1112" spans="1:14" x14ac:dyDescent="0.2">
      <c r="A1112">
        <v>7307100</v>
      </c>
      <c r="B1112" t="s">
        <v>18</v>
      </c>
      <c r="C1112" t="s">
        <v>2101</v>
      </c>
      <c r="D1112" t="s">
        <v>71</v>
      </c>
      <c r="E1112" t="s">
        <v>251</v>
      </c>
      <c r="F1112" t="s">
        <v>252</v>
      </c>
      <c r="G1112" t="s">
        <v>23</v>
      </c>
      <c r="H1112" t="s">
        <v>366</v>
      </c>
      <c r="J1112" t="s">
        <v>366</v>
      </c>
      <c r="L1112" t="s">
        <v>366</v>
      </c>
      <c r="N1112" t="s">
        <v>67</v>
      </c>
    </row>
    <row r="1113" spans="1:14" x14ac:dyDescent="0.2">
      <c r="A1113">
        <v>7179303</v>
      </c>
      <c r="B1113" t="s">
        <v>18</v>
      </c>
      <c r="C1113" t="s">
        <v>991</v>
      </c>
      <c r="D1113" t="s">
        <v>123</v>
      </c>
      <c r="E1113" t="s">
        <v>251</v>
      </c>
      <c r="F1113" t="s">
        <v>252</v>
      </c>
      <c r="G1113" t="s">
        <v>21</v>
      </c>
      <c r="H1113" t="s">
        <v>96</v>
      </c>
      <c r="J1113" t="s">
        <v>108</v>
      </c>
      <c r="L1113" t="s">
        <v>108</v>
      </c>
      <c r="N1113" t="s">
        <v>67</v>
      </c>
    </row>
    <row r="1114" spans="1:14" x14ac:dyDescent="0.2">
      <c r="A1114">
        <v>7315055</v>
      </c>
      <c r="B1114" t="s">
        <v>18</v>
      </c>
      <c r="C1114" t="s">
        <v>2102</v>
      </c>
      <c r="D1114" t="s">
        <v>1727</v>
      </c>
      <c r="E1114" t="s">
        <v>251</v>
      </c>
      <c r="F1114" t="s">
        <v>252</v>
      </c>
      <c r="G1114" t="s">
        <v>22</v>
      </c>
      <c r="H1114" t="s">
        <v>366</v>
      </c>
      <c r="J1114" t="s">
        <v>366</v>
      </c>
      <c r="L1114" t="s">
        <v>366</v>
      </c>
      <c r="N1114" t="s">
        <v>67</v>
      </c>
    </row>
    <row r="1115" spans="1:14" x14ac:dyDescent="0.2">
      <c r="A1115">
        <v>6940863</v>
      </c>
      <c r="B1115" t="s">
        <v>17</v>
      </c>
      <c r="C1115" t="s">
        <v>436</v>
      </c>
      <c r="D1115" t="s">
        <v>437</v>
      </c>
      <c r="E1115" t="s">
        <v>229</v>
      </c>
      <c r="F1115" t="s">
        <v>230</v>
      </c>
      <c r="G1115" t="s">
        <v>23</v>
      </c>
      <c r="H1115" t="s">
        <v>366</v>
      </c>
      <c r="J1115" t="s">
        <v>366</v>
      </c>
      <c r="L1115" t="s">
        <v>366</v>
      </c>
      <c r="N1115" t="s">
        <v>67</v>
      </c>
    </row>
    <row r="1116" spans="1:14" x14ac:dyDescent="0.2">
      <c r="A1116">
        <v>6931987</v>
      </c>
      <c r="B1116" t="s">
        <v>17</v>
      </c>
      <c r="C1116" t="s">
        <v>451</v>
      </c>
      <c r="D1116" t="s">
        <v>153</v>
      </c>
      <c r="E1116" t="s">
        <v>229</v>
      </c>
      <c r="F1116" t="s">
        <v>230</v>
      </c>
      <c r="G1116" t="s">
        <v>22</v>
      </c>
      <c r="H1116" t="s">
        <v>366</v>
      </c>
      <c r="J1116" t="s">
        <v>366</v>
      </c>
      <c r="L1116" t="s">
        <v>366</v>
      </c>
      <c r="N1116" t="s">
        <v>67</v>
      </c>
    </row>
    <row r="1117" spans="1:14" x14ac:dyDescent="0.2">
      <c r="A1117">
        <v>7122355</v>
      </c>
      <c r="B1117" t="s">
        <v>17</v>
      </c>
      <c r="C1117" t="s">
        <v>625</v>
      </c>
      <c r="D1117" t="s">
        <v>626</v>
      </c>
      <c r="E1117" t="s">
        <v>229</v>
      </c>
      <c r="F1117" t="s">
        <v>230</v>
      </c>
      <c r="G1117" t="s">
        <v>21</v>
      </c>
      <c r="H1117" t="s">
        <v>366</v>
      </c>
      <c r="J1117" t="s">
        <v>366</v>
      </c>
      <c r="L1117" t="s">
        <v>366</v>
      </c>
      <c r="N1117" t="s">
        <v>67</v>
      </c>
    </row>
    <row r="1118" spans="1:14" x14ac:dyDescent="0.2">
      <c r="A1118">
        <v>7056515</v>
      </c>
      <c r="B1118" t="s">
        <v>17</v>
      </c>
      <c r="C1118" t="s">
        <v>739</v>
      </c>
      <c r="D1118" t="s">
        <v>160</v>
      </c>
      <c r="E1118" t="s">
        <v>229</v>
      </c>
      <c r="F1118" t="s">
        <v>230</v>
      </c>
      <c r="G1118" t="s">
        <v>23</v>
      </c>
      <c r="H1118" t="s">
        <v>366</v>
      </c>
      <c r="J1118" t="s">
        <v>366</v>
      </c>
      <c r="L1118" t="s">
        <v>366</v>
      </c>
      <c r="N1118" t="s">
        <v>67</v>
      </c>
    </row>
    <row r="1119" spans="1:14" x14ac:dyDescent="0.2">
      <c r="A1119">
        <v>6768701</v>
      </c>
      <c r="B1119" t="s">
        <v>17</v>
      </c>
      <c r="C1119" t="s">
        <v>2094</v>
      </c>
      <c r="D1119" t="s">
        <v>1129</v>
      </c>
      <c r="E1119" t="s">
        <v>229</v>
      </c>
      <c r="F1119" t="s">
        <v>230</v>
      </c>
      <c r="G1119" t="s">
        <v>23</v>
      </c>
      <c r="H1119" t="s">
        <v>366</v>
      </c>
      <c r="J1119" t="s">
        <v>366</v>
      </c>
      <c r="L1119" t="s">
        <v>366</v>
      </c>
      <c r="N1119" t="s">
        <v>67</v>
      </c>
    </row>
    <row r="1120" spans="1:14" x14ac:dyDescent="0.2">
      <c r="A1120">
        <v>7302733</v>
      </c>
      <c r="B1120" t="s">
        <v>17</v>
      </c>
      <c r="C1120" t="s">
        <v>2095</v>
      </c>
      <c r="D1120" t="s">
        <v>248</v>
      </c>
      <c r="E1120" t="s">
        <v>229</v>
      </c>
      <c r="F1120" t="s">
        <v>230</v>
      </c>
      <c r="G1120" t="s">
        <v>23</v>
      </c>
      <c r="H1120" t="s">
        <v>366</v>
      </c>
      <c r="J1120" t="s">
        <v>366</v>
      </c>
      <c r="L1120" t="s">
        <v>366</v>
      </c>
      <c r="N1120" t="s">
        <v>67</v>
      </c>
    </row>
    <row r="1121" spans="1:14" x14ac:dyDescent="0.2">
      <c r="A1121">
        <v>205128</v>
      </c>
      <c r="B1121" t="s">
        <v>17</v>
      </c>
      <c r="C1121" t="s">
        <v>2096</v>
      </c>
      <c r="D1121" t="s">
        <v>480</v>
      </c>
      <c r="E1121" t="s">
        <v>229</v>
      </c>
      <c r="F1121" t="s">
        <v>230</v>
      </c>
      <c r="G1121" t="s">
        <v>25</v>
      </c>
      <c r="H1121" t="s">
        <v>96</v>
      </c>
      <c r="J1121" t="s">
        <v>96</v>
      </c>
      <c r="L1121" t="s">
        <v>96</v>
      </c>
      <c r="N1121" t="s">
        <v>67</v>
      </c>
    </row>
    <row r="1122" spans="1:14" x14ac:dyDescent="0.2">
      <c r="A1122">
        <v>7302737</v>
      </c>
      <c r="B1122" t="s">
        <v>17</v>
      </c>
      <c r="C1122" t="s">
        <v>711</v>
      </c>
      <c r="D1122" t="s">
        <v>398</v>
      </c>
      <c r="E1122" t="s">
        <v>229</v>
      </c>
      <c r="F1122" t="s">
        <v>230</v>
      </c>
      <c r="G1122" t="s">
        <v>21</v>
      </c>
      <c r="H1122" t="s">
        <v>96</v>
      </c>
      <c r="J1122" t="s">
        <v>96</v>
      </c>
      <c r="L1122" t="s">
        <v>96</v>
      </c>
      <c r="N1122" t="s">
        <v>67</v>
      </c>
    </row>
    <row r="1123" spans="1:14" x14ac:dyDescent="0.2">
      <c r="A1123">
        <v>6939770</v>
      </c>
      <c r="B1123" t="s">
        <v>17</v>
      </c>
      <c r="C1123" t="s">
        <v>811</v>
      </c>
      <c r="D1123" t="s">
        <v>812</v>
      </c>
      <c r="E1123" t="s">
        <v>229</v>
      </c>
      <c r="F1123" t="s">
        <v>230</v>
      </c>
      <c r="G1123" t="s">
        <v>22</v>
      </c>
      <c r="H1123" t="s">
        <v>96</v>
      </c>
      <c r="J1123" t="s">
        <v>96</v>
      </c>
      <c r="L1123" t="s">
        <v>96</v>
      </c>
      <c r="N1123" t="s">
        <v>67</v>
      </c>
    </row>
    <row r="1124" spans="1:14" x14ac:dyDescent="0.2">
      <c r="A1124">
        <v>426271</v>
      </c>
      <c r="B1124" t="s">
        <v>17</v>
      </c>
      <c r="C1124" t="s">
        <v>2097</v>
      </c>
      <c r="D1124" t="s">
        <v>404</v>
      </c>
      <c r="E1124" t="s">
        <v>229</v>
      </c>
      <c r="F1124" t="s">
        <v>230</v>
      </c>
      <c r="G1124" t="s">
        <v>24</v>
      </c>
      <c r="H1124" t="s">
        <v>366</v>
      </c>
      <c r="J1124" t="s">
        <v>366</v>
      </c>
      <c r="L1124" t="s">
        <v>366</v>
      </c>
      <c r="N1124" t="s">
        <v>67</v>
      </c>
    </row>
    <row r="1125" spans="1:14" x14ac:dyDescent="0.2">
      <c r="A1125">
        <v>6991753</v>
      </c>
      <c r="B1125" t="s">
        <v>17</v>
      </c>
      <c r="C1125" t="s">
        <v>902</v>
      </c>
      <c r="D1125" t="s">
        <v>353</v>
      </c>
      <c r="E1125" t="s">
        <v>229</v>
      </c>
      <c r="F1125" t="s">
        <v>230</v>
      </c>
      <c r="G1125" t="s">
        <v>24</v>
      </c>
      <c r="H1125" t="s">
        <v>366</v>
      </c>
      <c r="J1125" t="s">
        <v>366</v>
      </c>
      <c r="L1125" t="s">
        <v>366</v>
      </c>
      <c r="N1125" t="s">
        <v>67</v>
      </c>
    </row>
    <row r="1126" spans="1:14" x14ac:dyDescent="0.2">
      <c r="A1126">
        <v>7056504</v>
      </c>
      <c r="B1126" t="s">
        <v>17</v>
      </c>
      <c r="C1126" t="s">
        <v>904</v>
      </c>
      <c r="D1126" t="s">
        <v>500</v>
      </c>
      <c r="E1126" t="s">
        <v>229</v>
      </c>
      <c r="F1126" t="s">
        <v>230</v>
      </c>
      <c r="G1126" t="s">
        <v>24</v>
      </c>
      <c r="H1126" t="s">
        <v>366</v>
      </c>
      <c r="J1126" t="s">
        <v>366</v>
      </c>
      <c r="L1126" t="s">
        <v>366</v>
      </c>
      <c r="N1126" t="s">
        <v>67</v>
      </c>
    </row>
    <row r="1127" spans="1:14" x14ac:dyDescent="0.2">
      <c r="A1127">
        <v>7122357</v>
      </c>
      <c r="B1127" t="s">
        <v>17</v>
      </c>
      <c r="C1127" t="s">
        <v>1462</v>
      </c>
      <c r="D1127" t="s">
        <v>278</v>
      </c>
      <c r="E1127" t="s">
        <v>229</v>
      </c>
      <c r="F1127" t="s">
        <v>230</v>
      </c>
      <c r="G1127" t="s">
        <v>23</v>
      </c>
      <c r="H1127" t="s">
        <v>96</v>
      </c>
      <c r="J1127" t="s">
        <v>96</v>
      </c>
      <c r="L1127" t="s">
        <v>96</v>
      </c>
      <c r="N1127" t="s">
        <v>67</v>
      </c>
    </row>
    <row r="1128" spans="1:14" x14ac:dyDescent="0.2">
      <c r="A1128">
        <v>6783355</v>
      </c>
      <c r="B1128" t="s">
        <v>17</v>
      </c>
      <c r="C1128" t="s">
        <v>901</v>
      </c>
      <c r="D1128" t="s">
        <v>140</v>
      </c>
      <c r="E1128" t="s">
        <v>229</v>
      </c>
      <c r="F1128" t="s">
        <v>230</v>
      </c>
      <c r="G1128" t="s">
        <v>21</v>
      </c>
      <c r="H1128" t="s">
        <v>158</v>
      </c>
      <c r="J1128" t="s">
        <v>158</v>
      </c>
      <c r="L1128" t="s">
        <v>84</v>
      </c>
      <c r="N1128" t="s">
        <v>67</v>
      </c>
    </row>
    <row r="1129" spans="1:14" x14ac:dyDescent="0.2">
      <c r="A1129">
        <v>7302747</v>
      </c>
      <c r="B1129" t="s">
        <v>17</v>
      </c>
      <c r="C1129" t="s">
        <v>967</v>
      </c>
      <c r="D1129" t="s">
        <v>510</v>
      </c>
      <c r="E1129" t="s">
        <v>229</v>
      </c>
      <c r="F1129" t="s">
        <v>230</v>
      </c>
      <c r="G1129" t="s">
        <v>22</v>
      </c>
      <c r="H1129" t="s">
        <v>366</v>
      </c>
      <c r="J1129" t="s">
        <v>366</v>
      </c>
      <c r="L1129" t="s">
        <v>366</v>
      </c>
      <c r="N1129" t="s">
        <v>67</v>
      </c>
    </row>
    <row r="1130" spans="1:14" x14ac:dyDescent="0.2">
      <c r="A1130">
        <v>442734</v>
      </c>
      <c r="B1130" t="s">
        <v>17</v>
      </c>
      <c r="C1130" t="s">
        <v>993</v>
      </c>
      <c r="D1130" t="s">
        <v>119</v>
      </c>
      <c r="E1130" t="s">
        <v>229</v>
      </c>
      <c r="F1130" t="s">
        <v>230</v>
      </c>
      <c r="G1130" t="s">
        <v>24</v>
      </c>
      <c r="H1130" t="s">
        <v>96</v>
      </c>
      <c r="J1130" t="s">
        <v>96</v>
      </c>
      <c r="L1130" t="s">
        <v>96</v>
      </c>
      <c r="N1130" t="s">
        <v>67</v>
      </c>
    </row>
    <row r="1131" spans="1:14" x14ac:dyDescent="0.2">
      <c r="A1131">
        <v>7006758</v>
      </c>
      <c r="B1131" t="s">
        <v>17</v>
      </c>
      <c r="C1131" t="s">
        <v>1009</v>
      </c>
      <c r="D1131" t="s">
        <v>466</v>
      </c>
      <c r="E1131" t="s">
        <v>229</v>
      </c>
      <c r="F1131" t="s">
        <v>230</v>
      </c>
      <c r="G1131" t="s">
        <v>25</v>
      </c>
      <c r="H1131" t="s">
        <v>366</v>
      </c>
      <c r="J1131" t="s">
        <v>366</v>
      </c>
      <c r="L1131" t="s">
        <v>366</v>
      </c>
      <c r="N1131" t="s">
        <v>67</v>
      </c>
    </row>
    <row r="1132" spans="1:14" x14ac:dyDescent="0.2">
      <c r="A1132">
        <v>6702020</v>
      </c>
      <c r="B1132" t="s">
        <v>17</v>
      </c>
      <c r="C1132" t="s">
        <v>1009</v>
      </c>
      <c r="D1132" t="s">
        <v>177</v>
      </c>
      <c r="E1132" t="s">
        <v>229</v>
      </c>
      <c r="F1132" t="s">
        <v>230</v>
      </c>
      <c r="G1132" t="s">
        <v>25</v>
      </c>
      <c r="H1132" t="s">
        <v>91</v>
      </c>
      <c r="J1132" t="s">
        <v>83</v>
      </c>
      <c r="L1132" t="s">
        <v>108</v>
      </c>
      <c r="N1132" t="s">
        <v>67</v>
      </c>
    </row>
    <row r="1133" spans="1:14" x14ac:dyDescent="0.2">
      <c r="A1133">
        <v>6924615</v>
      </c>
      <c r="B1133" t="s">
        <v>17</v>
      </c>
      <c r="C1133" t="s">
        <v>1026</v>
      </c>
      <c r="D1133" t="s">
        <v>189</v>
      </c>
      <c r="E1133" t="s">
        <v>229</v>
      </c>
      <c r="F1133" t="s">
        <v>230</v>
      </c>
      <c r="G1133" t="s">
        <v>23</v>
      </c>
      <c r="H1133" t="s">
        <v>96</v>
      </c>
      <c r="J1133" t="s">
        <v>96</v>
      </c>
      <c r="L1133" t="s">
        <v>96</v>
      </c>
      <c r="N1133" t="s">
        <v>67</v>
      </c>
    </row>
    <row r="1134" spans="1:14" x14ac:dyDescent="0.2">
      <c r="A1134">
        <v>7056508</v>
      </c>
      <c r="B1134" t="s">
        <v>17</v>
      </c>
      <c r="C1134" t="s">
        <v>1038</v>
      </c>
      <c r="D1134" t="s">
        <v>142</v>
      </c>
      <c r="E1134" t="s">
        <v>229</v>
      </c>
      <c r="F1134" t="s">
        <v>230</v>
      </c>
      <c r="G1134" t="s">
        <v>23</v>
      </c>
      <c r="H1134" t="s">
        <v>96</v>
      </c>
      <c r="J1134" t="s">
        <v>96</v>
      </c>
      <c r="L1134" t="s">
        <v>96</v>
      </c>
      <c r="N1134" t="s">
        <v>67</v>
      </c>
    </row>
    <row r="1135" spans="1:14" x14ac:dyDescent="0.2">
      <c r="A1135">
        <v>330463</v>
      </c>
      <c r="B1135" t="s">
        <v>17</v>
      </c>
      <c r="C1135" t="s">
        <v>1076</v>
      </c>
      <c r="D1135" t="s">
        <v>265</v>
      </c>
      <c r="E1135" t="s">
        <v>229</v>
      </c>
      <c r="F1135" t="s">
        <v>230</v>
      </c>
      <c r="G1135" t="s">
        <v>21</v>
      </c>
      <c r="H1135" t="s">
        <v>83</v>
      </c>
      <c r="J1135" t="s">
        <v>96</v>
      </c>
      <c r="L1135" t="s">
        <v>108</v>
      </c>
      <c r="N1135" t="s">
        <v>67</v>
      </c>
    </row>
    <row r="1136" spans="1:14" x14ac:dyDescent="0.2">
      <c r="A1136">
        <v>7200104</v>
      </c>
      <c r="B1136" t="s">
        <v>17</v>
      </c>
      <c r="C1136" t="s">
        <v>1084</v>
      </c>
      <c r="D1136" t="s">
        <v>153</v>
      </c>
      <c r="E1136" t="s">
        <v>229</v>
      </c>
      <c r="F1136" t="s">
        <v>230</v>
      </c>
      <c r="G1136" t="s">
        <v>26</v>
      </c>
      <c r="H1136" t="s">
        <v>366</v>
      </c>
      <c r="J1136" t="s">
        <v>366</v>
      </c>
      <c r="L1136" t="s">
        <v>366</v>
      </c>
      <c r="N1136" t="s">
        <v>67</v>
      </c>
    </row>
    <row r="1137" spans="1:14" x14ac:dyDescent="0.2">
      <c r="A1137">
        <v>6992287</v>
      </c>
      <c r="B1137" t="s">
        <v>17</v>
      </c>
      <c r="C1137" t="s">
        <v>1152</v>
      </c>
      <c r="D1137" t="s">
        <v>480</v>
      </c>
      <c r="E1137" t="s">
        <v>229</v>
      </c>
      <c r="F1137" t="s">
        <v>230</v>
      </c>
      <c r="G1137" t="s">
        <v>25</v>
      </c>
      <c r="H1137" t="s">
        <v>366</v>
      </c>
      <c r="J1137" t="s">
        <v>366</v>
      </c>
      <c r="L1137" t="s">
        <v>366</v>
      </c>
      <c r="N1137" t="s">
        <v>67</v>
      </c>
    </row>
    <row r="1138" spans="1:14" x14ac:dyDescent="0.2">
      <c r="A1138">
        <v>6924610</v>
      </c>
      <c r="B1138" t="s">
        <v>17</v>
      </c>
      <c r="C1138" t="s">
        <v>1336</v>
      </c>
      <c r="D1138" t="s">
        <v>978</v>
      </c>
      <c r="E1138" t="s">
        <v>229</v>
      </c>
      <c r="F1138" t="s">
        <v>230</v>
      </c>
      <c r="G1138" t="s">
        <v>21</v>
      </c>
      <c r="H1138" t="s">
        <v>96</v>
      </c>
      <c r="J1138" t="s">
        <v>108</v>
      </c>
      <c r="L1138" t="s">
        <v>96</v>
      </c>
      <c r="N1138" t="s">
        <v>67</v>
      </c>
    </row>
    <row r="1139" spans="1:14" x14ac:dyDescent="0.2">
      <c r="A1139">
        <v>424280</v>
      </c>
      <c r="B1139" t="s">
        <v>17</v>
      </c>
      <c r="C1139" t="s">
        <v>1419</v>
      </c>
      <c r="D1139" t="s">
        <v>1420</v>
      </c>
      <c r="E1139" t="s">
        <v>229</v>
      </c>
      <c r="F1139" t="s">
        <v>230</v>
      </c>
      <c r="G1139" t="s">
        <v>22</v>
      </c>
      <c r="H1139" t="s">
        <v>366</v>
      </c>
      <c r="J1139" t="s">
        <v>366</v>
      </c>
      <c r="L1139" t="s">
        <v>366</v>
      </c>
      <c r="N1139" t="s">
        <v>67</v>
      </c>
    </row>
    <row r="1140" spans="1:14" x14ac:dyDescent="0.2">
      <c r="A1140">
        <v>6992291</v>
      </c>
      <c r="B1140" t="s">
        <v>17</v>
      </c>
      <c r="C1140" t="s">
        <v>1431</v>
      </c>
      <c r="D1140" t="s">
        <v>944</v>
      </c>
      <c r="E1140" t="s">
        <v>229</v>
      </c>
      <c r="F1140" t="s">
        <v>230</v>
      </c>
      <c r="G1140" t="s">
        <v>21</v>
      </c>
      <c r="H1140" t="s">
        <v>91</v>
      </c>
      <c r="J1140" t="s">
        <v>83</v>
      </c>
      <c r="L1140" t="s">
        <v>108</v>
      </c>
      <c r="N1140" t="s">
        <v>67</v>
      </c>
    </row>
    <row r="1141" spans="1:14" x14ac:dyDescent="0.2">
      <c r="A1141">
        <v>7183218</v>
      </c>
      <c r="B1141" t="s">
        <v>17</v>
      </c>
      <c r="C1141" t="s">
        <v>1521</v>
      </c>
      <c r="D1141" t="s">
        <v>119</v>
      </c>
      <c r="E1141" t="s">
        <v>229</v>
      </c>
      <c r="F1141" t="s">
        <v>230</v>
      </c>
      <c r="G1141" t="s">
        <v>24</v>
      </c>
      <c r="H1141" t="s">
        <v>366</v>
      </c>
      <c r="J1141" t="s">
        <v>366</v>
      </c>
      <c r="L1141" t="s">
        <v>366</v>
      </c>
      <c r="N1141" t="s">
        <v>67</v>
      </c>
    </row>
    <row r="1142" spans="1:14" x14ac:dyDescent="0.2">
      <c r="A1142">
        <v>479303</v>
      </c>
      <c r="B1142" t="s">
        <v>17</v>
      </c>
      <c r="C1142" t="s">
        <v>2104</v>
      </c>
      <c r="D1142" t="s">
        <v>774</v>
      </c>
      <c r="E1142" t="s">
        <v>229</v>
      </c>
      <c r="F1142" t="s">
        <v>230</v>
      </c>
      <c r="G1142" t="s">
        <v>23</v>
      </c>
      <c r="H1142" t="s">
        <v>366</v>
      </c>
      <c r="J1142" t="s">
        <v>366</v>
      </c>
      <c r="L1142" t="s">
        <v>366</v>
      </c>
      <c r="N1142" t="s">
        <v>67</v>
      </c>
    </row>
    <row r="1143" spans="1:14" x14ac:dyDescent="0.2">
      <c r="A1143">
        <v>7302807</v>
      </c>
      <c r="B1143" t="s">
        <v>17</v>
      </c>
      <c r="C1143" t="s">
        <v>2105</v>
      </c>
      <c r="D1143" t="s">
        <v>177</v>
      </c>
      <c r="E1143" t="s">
        <v>229</v>
      </c>
      <c r="F1143" t="s">
        <v>230</v>
      </c>
      <c r="G1143" t="s">
        <v>22</v>
      </c>
      <c r="H1143" t="s">
        <v>366</v>
      </c>
      <c r="J1143" t="s">
        <v>366</v>
      </c>
      <c r="L1143" t="s">
        <v>366</v>
      </c>
      <c r="N1143" t="s">
        <v>67</v>
      </c>
    </row>
    <row r="1144" spans="1:14" x14ac:dyDescent="0.2">
      <c r="A1144">
        <v>6991755</v>
      </c>
      <c r="B1144" t="s">
        <v>17</v>
      </c>
      <c r="C1144" t="s">
        <v>2106</v>
      </c>
      <c r="D1144" t="s">
        <v>258</v>
      </c>
      <c r="E1144" t="s">
        <v>229</v>
      </c>
      <c r="F1144" t="s">
        <v>230</v>
      </c>
      <c r="G1144" t="s">
        <v>23</v>
      </c>
      <c r="H1144" t="s">
        <v>366</v>
      </c>
      <c r="J1144" t="s">
        <v>366</v>
      </c>
      <c r="L1144" t="s">
        <v>366</v>
      </c>
      <c r="N1144" t="s">
        <v>67</v>
      </c>
    </row>
    <row r="1145" spans="1:14" x14ac:dyDescent="0.2">
      <c r="A1145">
        <v>7122348</v>
      </c>
      <c r="B1145" t="s">
        <v>17</v>
      </c>
      <c r="C1145" t="s">
        <v>321</v>
      </c>
      <c r="D1145" t="s">
        <v>322</v>
      </c>
      <c r="E1145" t="s">
        <v>229</v>
      </c>
      <c r="F1145" t="s">
        <v>230</v>
      </c>
      <c r="G1145" t="s">
        <v>21</v>
      </c>
      <c r="H1145" t="s">
        <v>366</v>
      </c>
      <c r="J1145" t="s">
        <v>366</v>
      </c>
      <c r="L1145" t="s">
        <v>366</v>
      </c>
      <c r="N1145" t="s">
        <v>67</v>
      </c>
    </row>
    <row r="1146" spans="1:14" x14ac:dyDescent="0.2">
      <c r="A1146">
        <v>481351</v>
      </c>
      <c r="B1146" t="s">
        <v>17</v>
      </c>
      <c r="C1146" t="s">
        <v>551</v>
      </c>
      <c r="D1146" t="s">
        <v>552</v>
      </c>
      <c r="E1146" t="s">
        <v>229</v>
      </c>
      <c r="F1146" t="s">
        <v>230</v>
      </c>
      <c r="G1146" t="s">
        <v>24</v>
      </c>
      <c r="H1146" t="s">
        <v>91</v>
      </c>
      <c r="J1146" t="s">
        <v>91</v>
      </c>
      <c r="L1146" t="s">
        <v>91</v>
      </c>
      <c r="N1146" t="s">
        <v>67</v>
      </c>
    </row>
    <row r="1147" spans="1:14" x14ac:dyDescent="0.2">
      <c r="A1147">
        <v>7171871</v>
      </c>
      <c r="B1147" t="s">
        <v>17</v>
      </c>
      <c r="C1147" t="s">
        <v>842</v>
      </c>
      <c r="D1147" t="s">
        <v>195</v>
      </c>
      <c r="E1147" t="s">
        <v>229</v>
      </c>
      <c r="F1147" t="s">
        <v>230</v>
      </c>
      <c r="G1147" t="s">
        <v>23</v>
      </c>
      <c r="H1147" t="s">
        <v>96</v>
      </c>
      <c r="J1147" t="s">
        <v>96</v>
      </c>
      <c r="L1147" t="s">
        <v>96</v>
      </c>
      <c r="N1147" t="s">
        <v>67</v>
      </c>
    </row>
    <row r="1148" spans="1:14" x14ac:dyDescent="0.2">
      <c r="A1148">
        <v>6855988</v>
      </c>
      <c r="B1148" t="s">
        <v>17</v>
      </c>
      <c r="C1148" t="s">
        <v>2107</v>
      </c>
      <c r="D1148" t="s">
        <v>248</v>
      </c>
      <c r="E1148" t="s">
        <v>229</v>
      </c>
      <c r="F1148" t="s">
        <v>230</v>
      </c>
      <c r="G1148" t="s">
        <v>23</v>
      </c>
      <c r="H1148" t="s">
        <v>366</v>
      </c>
      <c r="J1148" t="s">
        <v>366</v>
      </c>
      <c r="L1148" t="s">
        <v>366</v>
      </c>
      <c r="N1148" t="s">
        <v>67</v>
      </c>
    </row>
    <row r="1149" spans="1:14" x14ac:dyDescent="0.2">
      <c r="A1149">
        <v>385050</v>
      </c>
      <c r="B1149" t="s">
        <v>17</v>
      </c>
      <c r="C1149" t="s">
        <v>1067</v>
      </c>
      <c r="D1149" t="s">
        <v>774</v>
      </c>
      <c r="E1149" t="s">
        <v>229</v>
      </c>
      <c r="F1149" t="s">
        <v>230</v>
      </c>
      <c r="G1149" t="s">
        <v>25</v>
      </c>
      <c r="H1149" t="s">
        <v>96</v>
      </c>
      <c r="J1149" t="s">
        <v>96</v>
      </c>
      <c r="L1149" t="s">
        <v>96</v>
      </c>
      <c r="N1149" t="s">
        <v>67</v>
      </c>
    </row>
    <row r="1150" spans="1:14" x14ac:dyDescent="0.2">
      <c r="A1150">
        <v>7314134</v>
      </c>
      <c r="B1150" t="s">
        <v>17</v>
      </c>
      <c r="C1150" t="s">
        <v>2108</v>
      </c>
      <c r="D1150" t="s">
        <v>333</v>
      </c>
      <c r="E1150" t="s">
        <v>229</v>
      </c>
      <c r="F1150" t="s">
        <v>230</v>
      </c>
      <c r="G1150" t="s">
        <v>23</v>
      </c>
      <c r="H1150" t="s">
        <v>366</v>
      </c>
      <c r="J1150" t="s">
        <v>366</v>
      </c>
      <c r="L1150" t="s">
        <v>366</v>
      </c>
      <c r="N1150" t="s">
        <v>67</v>
      </c>
    </row>
    <row r="1151" spans="1:14" x14ac:dyDescent="0.2">
      <c r="A1151">
        <v>7171817</v>
      </c>
      <c r="B1151" t="s">
        <v>17</v>
      </c>
      <c r="C1151" t="s">
        <v>2109</v>
      </c>
      <c r="D1151" t="s">
        <v>480</v>
      </c>
      <c r="E1151" t="s">
        <v>229</v>
      </c>
      <c r="F1151" t="s">
        <v>230</v>
      </c>
      <c r="G1151" t="s">
        <v>25</v>
      </c>
      <c r="H1151" t="s">
        <v>366</v>
      </c>
      <c r="J1151" t="s">
        <v>366</v>
      </c>
      <c r="L1151" t="s">
        <v>366</v>
      </c>
      <c r="N1151" t="s">
        <v>67</v>
      </c>
    </row>
    <row r="1152" spans="1:14" x14ac:dyDescent="0.2">
      <c r="A1152">
        <v>501220</v>
      </c>
      <c r="B1152" t="s">
        <v>17</v>
      </c>
      <c r="C1152" t="s">
        <v>2110</v>
      </c>
      <c r="D1152" t="s">
        <v>142</v>
      </c>
      <c r="E1152" t="s">
        <v>229</v>
      </c>
      <c r="F1152" t="s">
        <v>230</v>
      </c>
      <c r="G1152" t="s">
        <v>23</v>
      </c>
      <c r="H1152" t="s">
        <v>366</v>
      </c>
      <c r="J1152" t="s">
        <v>366</v>
      </c>
      <c r="L1152" t="s">
        <v>366</v>
      </c>
      <c r="N1152" t="s">
        <v>67</v>
      </c>
    </row>
    <row r="1153" spans="1:14" x14ac:dyDescent="0.2">
      <c r="A1153">
        <v>505486</v>
      </c>
      <c r="B1153" t="s">
        <v>17</v>
      </c>
      <c r="C1153" t="s">
        <v>1373</v>
      </c>
      <c r="D1153" t="s">
        <v>949</v>
      </c>
      <c r="E1153" t="s">
        <v>229</v>
      </c>
      <c r="F1153" t="s">
        <v>230</v>
      </c>
      <c r="G1153" t="s">
        <v>24</v>
      </c>
      <c r="H1153" t="s">
        <v>96</v>
      </c>
      <c r="J1153" t="s">
        <v>96</v>
      </c>
      <c r="L1153" t="s">
        <v>96</v>
      </c>
      <c r="N1153" t="s">
        <v>67</v>
      </c>
    </row>
    <row r="1154" spans="1:14" x14ac:dyDescent="0.2">
      <c r="A1154">
        <v>6712511</v>
      </c>
      <c r="B1154" t="s">
        <v>17</v>
      </c>
      <c r="C1154" t="s">
        <v>2111</v>
      </c>
      <c r="D1154" t="s">
        <v>383</v>
      </c>
      <c r="E1154" t="s">
        <v>229</v>
      </c>
      <c r="F1154" t="s">
        <v>230</v>
      </c>
      <c r="G1154" t="s">
        <v>22</v>
      </c>
      <c r="H1154" t="s">
        <v>366</v>
      </c>
      <c r="J1154" t="s">
        <v>366</v>
      </c>
      <c r="L1154" t="s">
        <v>366</v>
      </c>
      <c r="N1154" t="s">
        <v>67</v>
      </c>
    </row>
    <row r="1155" spans="1:14" x14ac:dyDescent="0.2">
      <c r="A1155">
        <v>7316387</v>
      </c>
      <c r="B1155" t="s">
        <v>17</v>
      </c>
      <c r="C1155" t="s">
        <v>2112</v>
      </c>
      <c r="D1155" t="s">
        <v>377</v>
      </c>
      <c r="E1155" t="s">
        <v>229</v>
      </c>
      <c r="F1155" t="s">
        <v>230</v>
      </c>
      <c r="G1155" t="s">
        <v>23</v>
      </c>
      <c r="H1155" t="s">
        <v>366</v>
      </c>
      <c r="J1155" t="s">
        <v>366</v>
      </c>
      <c r="L1155" t="s">
        <v>366</v>
      </c>
      <c r="N1155" t="s">
        <v>67</v>
      </c>
    </row>
    <row r="1156" spans="1:14" x14ac:dyDescent="0.2">
      <c r="A1156">
        <v>437187</v>
      </c>
      <c r="B1156" t="s">
        <v>17</v>
      </c>
      <c r="C1156" t="s">
        <v>2113</v>
      </c>
      <c r="D1156" t="s">
        <v>119</v>
      </c>
      <c r="E1156" t="s">
        <v>229</v>
      </c>
      <c r="F1156" t="s">
        <v>230</v>
      </c>
      <c r="G1156" t="s">
        <v>25</v>
      </c>
      <c r="H1156" t="s">
        <v>108</v>
      </c>
      <c r="J1156" t="s">
        <v>96</v>
      </c>
      <c r="L1156" t="s">
        <v>108</v>
      </c>
      <c r="N1156" t="s">
        <v>67</v>
      </c>
    </row>
    <row r="1157" spans="1:14" x14ac:dyDescent="0.2">
      <c r="A1157">
        <v>2489</v>
      </c>
      <c r="B1157" t="s">
        <v>17</v>
      </c>
      <c r="C1157" t="s">
        <v>945</v>
      </c>
      <c r="D1157" t="s">
        <v>411</v>
      </c>
      <c r="E1157" t="s">
        <v>165</v>
      </c>
      <c r="F1157" t="s">
        <v>166</v>
      </c>
      <c r="G1157" t="s">
        <v>22</v>
      </c>
      <c r="H1157" t="s">
        <v>141</v>
      </c>
      <c r="J1157" t="s">
        <v>66</v>
      </c>
      <c r="L1157" t="s">
        <v>477</v>
      </c>
      <c r="N1157" t="s">
        <v>67</v>
      </c>
    </row>
    <row r="1158" spans="1:14" x14ac:dyDescent="0.2">
      <c r="A1158">
        <v>43222</v>
      </c>
      <c r="B1158" t="s">
        <v>17</v>
      </c>
      <c r="C1158" t="s">
        <v>1238</v>
      </c>
      <c r="D1158" t="s">
        <v>372</v>
      </c>
      <c r="E1158" t="s">
        <v>165</v>
      </c>
      <c r="F1158" t="s">
        <v>166</v>
      </c>
      <c r="G1158" t="s">
        <v>21</v>
      </c>
      <c r="H1158" t="s">
        <v>66</v>
      </c>
      <c r="J1158" t="s">
        <v>158</v>
      </c>
      <c r="L1158" t="s">
        <v>158</v>
      </c>
      <c r="N1158" t="s">
        <v>67</v>
      </c>
    </row>
    <row r="1159" spans="1:14" x14ac:dyDescent="0.2">
      <c r="A1159">
        <v>202266</v>
      </c>
      <c r="B1159" t="s">
        <v>17</v>
      </c>
      <c r="C1159" t="s">
        <v>541</v>
      </c>
      <c r="D1159" t="s">
        <v>542</v>
      </c>
      <c r="E1159" t="s">
        <v>165</v>
      </c>
      <c r="F1159" t="s">
        <v>166</v>
      </c>
      <c r="G1159" t="s">
        <v>23</v>
      </c>
      <c r="H1159" t="s">
        <v>108</v>
      </c>
      <c r="J1159" t="s">
        <v>91</v>
      </c>
      <c r="L1159" t="s">
        <v>96</v>
      </c>
      <c r="N1159" t="s">
        <v>67</v>
      </c>
    </row>
    <row r="1160" spans="1:14" x14ac:dyDescent="0.2">
      <c r="A1160">
        <v>6517957</v>
      </c>
      <c r="B1160" t="s">
        <v>17</v>
      </c>
      <c r="C1160" t="s">
        <v>236</v>
      </c>
      <c r="D1160" t="s">
        <v>237</v>
      </c>
      <c r="E1160" t="s">
        <v>165</v>
      </c>
      <c r="F1160" t="s">
        <v>166</v>
      </c>
      <c r="G1160" t="s">
        <v>21</v>
      </c>
      <c r="H1160" t="s">
        <v>84</v>
      </c>
      <c r="J1160" t="s">
        <v>84</v>
      </c>
      <c r="L1160" t="s">
        <v>91</v>
      </c>
      <c r="N1160" t="s">
        <v>67</v>
      </c>
    </row>
    <row r="1161" spans="1:14" x14ac:dyDescent="0.2">
      <c r="A1161">
        <v>202309</v>
      </c>
      <c r="B1161" t="s">
        <v>17</v>
      </c>
      <c r="C1161" t="s">
        <v>1324</v>
      </c>
      <c r="D1161" t="s">
        <v>1326</v>
      </c>
      <c r="E1161" t="s">
        <v>165</v>
      </c>
      <c r="F1161" t="s">
        <v>166</v>
      </c>
      <c r="G1161" t="s">
        <v>22</v>
      </c>
      <c r="H1161" t="s">
        <v>84</v>
      </c>
      <c r="J1161" t="s">
        <v>158</v>
      </c>
      <c r="L1161" t="s">
        <v>84</v>
      </c>
      <c r="N1161" t="s">
        <v>67</v>
      </c>
    </row>
    <row r="1162" spans="1:14" x14ac:dyDescent="0.2">
      <c r="A1162">
        <v>7253000</v>
      </c>
      <c r="B1162" t="s">
        <v>17</v>
      </c>
      <c r="C1162" t="s">
        <v>341</v>
      </c>
      <c r="D1162" t="s">
        <v>342</v>
      </c>
      <c r="E1162" t="s">
        <v>165</v>
      </c>
      <c r="F1162" t="s">
        <v>166</v>
      </c>
      <c r="G1162" t="s">
        <v>25</v>
      </c>
      <c r="H1162" t="s">
        <v>366</v>
      </c>
      <c r="J1162" t="s">
        <v>366</v>
      </c>
      <c r="L1162" t="s">
        <v>366</v>
      </c>
      <c r="N1162" t="s">
        <v>67</v>
      </c>
    </row>
    <row r="1163" spans="1:14" x14ac:dyDescent="0.2">
      <c r="A1163">
        <v>6612260</v>
      </c>
      <c r="B1163" t="s">
        <v>17</v>
      </c>
      <c r="C1163" t="s">
        <v>1625</v>
      </c>
      <c r="D1163" t="s">
        <v>160</v>
      </c>
      <c r="E1163" t="s">
        <v>165</v>
      </c>
      <c r="F1163" t="s">
        <v>166</v>
      </c>
      <c r="G1163" t="s">
        <v>21</v>
      </c>
      <c r="H1163" t="s">
        <v>91</v>
      </c>
      <c r="J1163" t="s">
        <v>91</v>
      </c>
      <c r="L1163" t="s">
        <v>108</v>
      </c>
      <c r="N1163" t="s">
        <v>67</v>
      </c>
    </row>
    <row r="1164" spans="1:14" x14ac:dyDescent="0.2">
      <c r="A1164">
        <v>7177952</v>
      </c>
      <c r="B1164" t="s">
        <v>17</v>
      </c>
      <c r="C1164" t="s">
        <v>274</v>
      </c>
      <c r="D1164" t="s">
        <v>275</v>
      </c>
      <c r="E1164" t="s">
        <v>165</v>
      </c>
      <c r="F1164" t="s">
        <v>166</v>
      </c>
      <c r="G1164" t="s">
        <v>21</v>
      </c>
      <c r="H1164" t="s">
        <v>96</v>
      </c>
      <c r="J1164" t="s">
        <v>108</v>
      </c>
      <c r="L1164" t="s">
        <v>96</v>
      </c>
      <c r="N1164" t="s">
        <v>67</v>
      </c>
    </row>
    <row r="1165" spans="1:14" x14ac:dyDescent="0.2">
      <c r="A1165">
        <v>266379</v>
      </c>
      <c r="B1165" t="s">
        <v>17</v>
      </c>
      <c r="C1165" t="s">
        <v>2114</v>
      </c>
      <c r="D1165" t="s">
        <v>2115</v>
      </c>
      <c r="E1165" t="s">
        <v>165</v>
      </c>
      <c r="F1165" t="s">
        <v>166</v>
      </c>
      <c r="G1165" t="s">
        <v>21</v>
      </c>
      <c r="H1165" t="s">
        <v>158</v>
      </c>
      <c r="J1165" t="s">
        <v>108</v>
      </c>
      <c r="L1165" t="s">
        <v>96</v>
      </c>
      <c r="N1165" t="s">
        <v>67</v>
      </c>
    </row>
    <row r="1166" spans="1:14" x14ac:dyDescent="0.2">
      <c r="A1166">
        <v>7205553</v>
      </c>
      <c r="B1166" t="s">
        <v>17</v>
      </c>
      <c r="C1166" t="s">
        <v>732</v>
      </c>
      <c r="D1166" t="s">
        <v>344</v>
      </c>
      <c r="E1166" t="s">
        <v>165</v>
      </c>
      <c r="F1166" t="s">
        <v>166</v>
      </c>
      <c r="G1166" t="s">
        <v>22</v>
      </c>
      <c r="H1166" t="s">
        <v>96</v>
      </c>
      <c r="J1166" t="s">
        <v>96</v>
      </c>
      <c r="L1166" t="s">
        <v>96</v>
      </c>
      <c r="N1166" t="s">
        <v>67</v>
      </c>
    </row>
    <row r="1167" spans="1:14" x14ac:dyDescent="0.2">
      <c r="A1167">
        <v>7277192</v>
      </c>
      <c r="B1167" t="s">
        <v>17</v>
      </c>
      <c r="C1167" t="s">
        <v>2116</v>
      </c>
      <c r="D1167" t="s">
        <v>124</v>
      </c>
      <c r="E1167" t="s">
        <v>165</v>
      </c>
      <c r="F1167" t="s">
        <v>166</v>
      </c>
      <c r="G1167" t="s">
        <v>25</v>
      </c>
      <c r="H1167" t="s">
        <v>366</v>
      </c>
      <c r="J1167" t="s">
        <v>366</v>
      </c>
      <c r="L1167" t="s">
        <v>366</v>
      </c>
      <c r="N1167" t="s">
        <v>67</v>
      </c>
    </row>
    <row r="1168" spans="1:14" x14ac:dyDescent="0.2">
      <c r="A1168">
        <v>6770237</v>
      </c>
      <c r="B1168" t="s">
        <v>17</v>
      </c>
      <c r="C1168" t="s">
        <v>2117</v>
      </c>
      <c r="D1168" t="s">
        <v>272</v>
      </c>
      <c r="E1168" t="s">
        <v>165</v>
      </c>
      <c r="F1168" t="s">
        <v>166</v>
      </c>
      <c r="G1168" t="s">
        <v>21</v>
      </c>
      <c r="H1168" t="s">
        <v>96</v>
      </c>
      <c r="J1168" t="s">
        <v>108</v>
      </c>
      <c r="L1168" t="s">
        <v>96</v>
      </c>
      <c r="N1168" t="s">
        <v>67</v>
      </c>
    </row>
    <row r="1169" spans="1:14" x14ac:dyDescent="0.2">
      <c r="A1169">
        <v>291834</v>
      </c>
      <c r="B1169" t="s">
        <v>17</v>
      </c>
      <c r="C1169" t="s">
        <v>2118</v>
      </c>
      <c r="D1169" t="s">
        <v>191</v>
      </c>
      <c r="E1169" t="s">
        <v>165</v>
      </c>
      <c r="F1169" t="s">
        <v>166</v>
      </c>
      <c r="G1169" t="s">
        <v>21</v>
      </c>
      <c r="H1169" t="s">
        <v>141</v>
      </c>
      <c r="J1169" t="s">
        <v>141</v>
      </c>
      <c r="L1169" t="s">
        <v>477</v>
      </c>
      <c r="N1169" t="s">
        <v>67</v>
      </c>
    </row>
    <row r="1170" spans="1:14" x14ac:dyDescent="0.2">
      <c r="A1170">
        <v>337284</v>
      </c>
      <c r="B1170" t="s">
        <v>17</v>
      </c>
      <c r="C1170" t="s">
        <v>1690</v>
      </c>
      <c r="D1170" t="s">
        <v>1691</v>
      </c>
      <c r="E1170" t="s">
        <v>165</v>
      </c>
      <c r="F1170" t="s">
        <v>166</v>
      </c>
      <c r="G1170" t="s">
        <v>22</v>
      </c>
      <c r="H1170" t="s">
        <v>83</v>
      </c>
      <c r="J1170" t="s">
        <v>91</v>
      </c>
      <c r="L1170" t="s">
        <v>96</v>
      </c>
      <c r="N1170" t="s">
        <v>67</v>
      </c>
    </row>
    <row r="1171" spans="1:14" x14ac:dyDescent="0.2">
      <c r="A1171">
        <v>6620227</v>
      </c>
      <c r="B1171" t="s">
        <v>17</v>
      </c>
      <c r="C1171" t="s">
        <v>566</v>
      </c>
      <c r="D1171" t="s">
        <v>2119</v>
      </c>
      <c r="E1171" t="s">
        <v>165</v>
      </c>
      <c r="F1171" t="s">
        <v>166</v>
      </c>
      <c r="G1171" t="s">
        <v>22</v>
      </c>
      <c r="H1171" t="s">
        <v>96</v>
      </c>
      <c r="J1171" t="s">
        <v>96</v>
      </c>
      <c r="L1171" t="s">
        <v>96</v>
      </c>
      <c r="N1171" t="s">
        <v>67</v>
      </c>
    </row>
    <row r="1172" spans="1:14" x14ac:dyDescent="0.2">
      <c r="A1172">
        <v>7205552</v>
      </c>
      <c r="B1172" t="s">
        <v>17</v>
      </c>
      <c r="C1172" t="s">
        <v>794</v>
      </c>
      <c r="D1172" t="s">
        <v>337</v>
      </c>
      <c r="E1172" t="s">
        <v>165</v>
      </c>
      <c r="F1172" t="s">
        <v>166</v>
      </c>
      <c r="G1172" t="s">
        <v>21</v>
      </c>
      <c r="H1172" t="s">
        <v>108</v>
      </c>
      <c r="J1172" t="s">
        <v>96</v>
      </c>
      <c r="L1172" t="s">
        <v>96</v>
      </c>
      <c r="N1172" t="s">
        <v>67</v>
      </c>
    </row>
    <row r="1173" spans="1:14" x14ac:dyDescent="0.2">
      <c r="A1173">
        <v>6502937</v>
      </c>
      <c r="B1173" t="s">
        <v>17</v>
      </c>
      <c r="C1173" t="s">
        <v>1599</v>
      </c>
      <c r="D1173" t="s">
        <v>1600</v>
      </c>
      <c r="E1173" t="s">
        <v>165</v>
      </c>
      <c r="F1173" t="s">
        <v>166</v>
      </c>
      <c r="G1173" t="s">
        <v>21</v>
      </c>
      <c r="H1173" t="s">
        <v>84</v>
      </c>
      <c r="J1173" t="s">
        <v>158</v>
      </c>
      <c r="L1173" t="s">
        <v>83</v>
      </c>
      <c r="N1173" t="s">
        <v>67</v>
      </c>
    </row>
    <row r="1174" spans="1:14" x14ac:dyDescent="0.2">
      <c r="A1174">
        <v>7315057</v>
      </c>
      <c r="B1174" t="s">
        <v>18</v>
      </c>
      <c r="C1174" t="s">
        <v>255</v>
      </c>
      <c r="D1174" t="s">
        <v>71</v>
      </c>
      <c r="E1174" t="s">
        <v>251</v>
      </c>
      <c r="F1174" t="s">
        <v>252</v>
      </c>
      <c r="G1174" t="s">
        <v>24</v>
      </c>
      <c r="H1174" t="s">
        <v>366</v>
      </c>
      <c r="J1174" t="s">
        <v>366</v>
      </c>
      <c r="L1174" t="s">
        <v>366</v>
      </c>
      <c r="N1174" t="s">
        <v>67</v>
      </c>
    </row>
    <row r="1175" spans="1:14" x14ac:dyDescent="0.2">
      <c r="A1175">
        <v>6494693</v>
      </c>
      <c r="B1175" t="s">
        <v>18</v>
      </c>
      <c r="C1175" t="s">
        <v>2079</v>
      </c>
      <c r="D1175" t="s">
        <v>406</v>
      </c>
      <c r="E1175" t="s">
        <v>251</v>
      </c>
      <c r="F1175" t="s">
        <v>252</v>
      </c>
      <c r="G1175" t="s">
        <v>23</v>
      </c>
      <c r="H1175" t="s">
        <v>366</v>
      </c>
      <c r="J1175" t="s">
        <v>366</v>
      </c>
      <c r="L1175" t="s">
        <v>366</v>
      </c>
      <c r="N1175" t="s">
        <v>67</v>
      </c>
    </row>
    <row r="1176" spans="1:14" x14ac:dyDescent="0.2">
      <c r="A1176">
        <v>7305309</v>
      </c>
      <c r="B1176" t="s">
        <v>18</v>
      </c>
      <c r="C1176" t="s">
        <v>2103</v>
      </c>
      <c r="D1176" t="s">
        <v>109</v>
      </c>
      <c r="E1176" t="s">
        <v>1719</v>
      </c>
      <c r="F1176" t="s">
        <v>1720</v>
      </c>
      <c r="G1176" t="s">
        <v>25</v>
      </c>
      <c r="H1176" t="s">
        <v>366</v>
      </c>
      <c r="J1176" t="s">
        <v>366</v>
      </c>
      <c r="L1176" t="s">
        <v>366</v>
      </c>
      <c r="N1176" t="s">
        <v>67</v>
      </c>
    </row>
    <row r="1177" spans="1:14" x14ac:dyDescent="0.2">
      <c r="A1177">
        <v>283309</v>
      </c>
      <c r="B1177" t="s">
        <v>18</v>
      </c>
      <c r="C1177" t="s">
        <v>1721</v>
      </c>
      <c r="D1177" t="s">
        <v>476</v>
      </c>
      <c r="E1177" t="s">
        <v>1719</v>
      </c>
      <c r="F1177" t="s">
        <v>1720</v>
      </c>
      <c r="G1177" t="s">
        <v>24</v>
      </c>
      <c r="H1177" t="s">
        <v>366</v>
      </c>
      <c r="J1177" t="s">
        <v>366</v>
      </c>
      <c r="L1177" t="s">
        <v>366</v>
      </c>
      <c r="N1177" t="s">
        <v>67</v>
      </c>
    </row>
    <row r="1178" spans="1:14" x14ac:dyDescent="0.2">
      <c r="A1178">
        <v>7159000</v>
      </c>
      <c r="B1178" t="s">
        <v>18</v>
      </c>
      <c r="C1178" t="s">
        <v>1174</v>
      </c>
      <c r="D1178" t="s">
        <v>1175</v>
      </c>
      <c r="E1178" t="s">
        <v>86</v>
      </c>
      <c r="F1178" t="s">
        <v>87</v>
      </c>
      <c r="G1178" t="s">
        <v>22</v>
      </c>
      <c r="H1178" t="s">
        <v>96</v>
      </c>
      <c r="J1178" t="s">
        <v>96</v>
      </c>
      <c r="L1178" t="s">
        <v>96</v>
      </c>
      <c r="N1178" t="s">
        <v>67</v>
      </c>
    </row>
    <row r="1179" spans="1:14" x14ac:dyDescent="0.2">
      <c r="A1179">
        <v>7214905</v>
      </c>
      <c r="B1179" t="s">
        <v>18</v>
      </c>
      <c r="C1179" t="s">
        <v>1140</v>
      </c>
      <c r="D1179" t="s">
        <v>1141</v>
      </c>
      <c r="E1179" t="s">
        <v>86</v>
      </c>
      <c r="F1179" t="s">
        <v>87</v>
      </c>
      <c r="G1179" t="s">
        <v>21</v>
      </c>
      <c r="H1179" t="s">
        <v>96</v>
      </c>
      <c r="J1179" t="s">
        <v>96</v>
      </c>
      <c r="L1179" t="s">
        <v>96</v>
      </c>
      <c r="N1179" t="s">
        <v>67</v>
      </c>
    </row>
    <row r="1180" spans="1:14" x14ac:dyDescent="0.2">
      <c r="A1180">
        <v>6763426</v>
      </c>
      <c r="B1180" t="s">
        <v>18</v>
      </c>
      <c r="C1180" t="s">
        <v>1026</v>
      </c>
      <c r="D1180" t="s">
        <v>209</v>
      </c>
      <c r="E1180" t="s">
        <v>86</v>
      </c>
      <c r="F1180" t="s">
        <v>87</v>
      </c>
      <c r="G1180" t="s">
        <v>21</v>
      </c>
      <c r="H1180" t="s">
        <v>96</v>
      </c>
      <c r="J1180" t="s">
        <v>108</v>
      </c>
      <c r="L1180" t="s">
        <v>96</v>
      </c>
      <c r="N1180" t="s">
        <v>67</v>
      </c>
    </row>
    <row r="1181" spans="1:14" x14ac:dyDescent="0.2">
      <c r="A1181">
        <v>6763423</v>
      </c>
      <c r="B1181" t="s">
        <v>18</v>
      </c>
      <c r="C1181" t="s">
        <v>1043</v>
      </c>
      <c r="D1181" t="s">
        <v>1044</v>
      </c>
      <c r="E1181" t="s">
        <v>86</v>
      </c>
      <c r="F1181" t="s">
        <v>87</v>
      </c>
      <c r="G1181" t="s">
        <v>21</v>
      </c>
      <c r="H1181" t="s">
        <v>83</v>
      </c>
      <c r="J1181" t="s">
        <v>91</v>
      </c>
      <c r="L1181" t="s">
        <v>108</v>
      </c>
      <c r="N1181" t="s">
        <v>67</v>
      </c>
    </row>
    <row r="1182" spans="1:14" x14ac:dyDescent="0.2">
      <c r="A1182">
        <v>447945</v>
      </c>
      <c r="B1182" t="s">
        <v>18</v>
      </c>
      <c r="C1182" t="s">
        <v>1365</v>
      </c>
      <c r="D1182" t="s">
        <v>109</v>
      </c>
      <c r="E1182" t="s">
        <v>86</v>
      </c>
      <c r="F1182" t="s">
        <v>87</v>
      </c>
      <c r="G1182" t="s">
        <v>25</v>
      </c>
      <c r="H1182" t="s">
        <v>96</v>
      </c>
      <c r="J1182" t="s">
        <v>91</v>
      </c>
      <c r="L1182" t="s">
        <v>91</v>
      </c>
      <c r="N1182" t="s">
        <v>67</v>
      </c>
    </row>
    <row r="1183" spans="1:14" x14ac:dyDescent="0.2">
      <c r="A1183">
        <v>6698178</v>
      </c>
      <c r="B1183" t="s">
        <v>18</v>
      </c>
      <c r="C1183" t="s">
        <v>1565</v>
      </c>
      <c r="D1183" t="s">
        <v>1566</v>
      </c>
      <c r="E1183" t="s">
        <v>86</v>
      </c>
      <c r="F1183" t="s">
        <v>87</v>
      </c>
      <c r="G1183" t="s">
        <v>24</v>
      </c>
      <c r="H1183" t="s">
        <v>96</v>
      </c>
      <c r="J1183" t="s">
        <v>91</v>
      </c>
      <c r="L1183" t="s">
        <v>96</v>
      </c>
      <c r="N1183" t="s">
        <v>67</v>
      </c>
    </row>
    <row r="1184" spans="1:14" x14ac:dyDescent="0.2">
      <c r="A1184">
        <v>269486</v>
      </c>
      <c r="B1184" t="s">
        <v>18</v>
      </c>
      <c r="C1184" t="s">
        <v>1471</v>
      </c>
      <c r="D1184" t="s">
        <v>298</v>
      </c>
      <c r="E1184" t="s">
        <v>86</v>
      </c>
      <c r="F1184" t="s">
        <v>87</v>
      </c>
      <c r="G1184" t="s">
        <v>24</v>
      </c>
      <c r="H1184" t="s">
        <v>141</v>
      </c>
      <c r="J1184" t="s">
        <v>141</v>
      </c>
      <c r="L1184" t="s">
        <v>66</v>
      </c>
      <c r="N1184" t="s">
        <v>67</v>
      </c>
    </row>
    <row r="1185" spans="1:14" x14ac:dyDescent="0.2">
      <c r="A1185">
        <v>473994</v>
      </c>
      <c r="B1185" t="s">
        <v>18</v>
      </c>
      <c r="C1185" t="s">
        <v>1334</v>
      </c>
      <c r="D1185" t="s">
        <v>1335</v>
      </c>
      <c r="E1185" t="s">
        <v>86</v>
      </c>
      <c r="F1185" t="s">
        <v>87</v>
      </c>
      <c r="G1185" t="s">
        <v>21</v>
      </c>
      <c r="H1185" t="s">
        <v>83</v>
      </c>
      <c r="J1185" t="s">
        <v>66</v>
      </c>
      <c r="L1185" t="s">
        <v>84</v>
      </c>
      <c r="N1185" t="s">
        <v>67</v>
      </c>
    </row>
    <row r="1186" spans="1:14" x14ac:dyDescent="0.2">
      <c r="A1186">
        <v>7285260</v>
      </c>
      <c r="B1186" t="s">
        <v>18</v>
      </c>
      <c r="C1186" t="s">
        <v>2123</v>
      </c>
      <c r="D1186" t="s">
        <v>309</v>
      </c>
      <c r="E1186" t="s">
        <v>86</v>
      </c>
      <c r="F1186" t="s">
        <v>87</v>
      </c>
      <c r="G1186" t="s">
        <v>21</v>
      </c>
      <c r="H1186" t="s">
        <v>366</v>
      </c>
      <c r="J1186" t="s">
        <v>366</v>
      </c>
      <c r="L1186" t="s">
        <v>366</v>
      </c>
      <c r="N1186" t="s">
        <v>67</v>
      </c>
    </row>
    <row r="1187" spans="1:14" x14ac:dyDescent="0.2">
      <c r="A1187">
        <v>7090239</v>
      </c>
      <c r="B1187" t="s">
        <v>18</v>
      </c>
      <c r="C1187" t="s">
        <v>1111</v>
      </c>
      <c r="D1187" t="s">
        <v>2124</v>
      </c>
      <c r="E1187" t="s">
        <v>86</v>
      </c>
      <c r="F1187" t="s">
        <v>87</v>
      </c>
      <c r="G1187" t="s">
        <v>21</v>
      </c>
      <c r="H1187" t="s">
        <v>91</v>
      </c>
      <c r="J1187" t="s">
        <v>91</v>
      </c>
      <c r="L1187" t="s">
        <v>108</v>
      </c>
      <c r="N1187" t="s">
        <v>67</v>
      </c>
    </row>
    <row r="1188" spans="1:14" x14ac:dyDescent="0.2">
      <c r="A1188">
        <v>6881915</v>
      </c>
      <c r="B1188" t="s">
        <v>18</v>
      </c>
      <c r="C1188" t="s">
        <v>1561</v>
      </c>
      <c r="D1188" t="s">
        <v>1562</v>
      </c>
      <c r="E1188" t="s">
        <v>86</v>
      </c>
      <c r="F1188" t="s">
        <v>87</v>
      </c>
      <c r="G1188" t="s">
        <v>24</v>
      </c>
      <c r="H1188" t="s">
        <v>366</v>
      </c>
      <c r="J1188" t="s">
        <v>366</v>
      </c>
      <c r="L1188" t="s">
        <v>366</v>
      </c>
      <c r="N1188" t="s">
        <v>67</v>
      </c>
    </row>
    <row r="1189" spans="1:14" x14ac:dyDescent="0.2">
      <c r="A1189">
        <v>6983317</v>
      </c>
      <c r="B1189" t="s">
        <v>18</v>
      </c>
      <c r="C1189" t="s">
        <v>1465</v>
      </c>
      <c r="D1189" t="s">
        <v>504</v>
      </c>
      <c r="E1189" t="s">
        <v>86</v>
      </c>
      <c r="F1189" t="s">
        <v>87</v>
      </c>
      <c r="G1189" t="s">
        <v>21</v>
      </c>
      <c r="H1189" t="s">
        <v>108</v>
      </c>
      <c r="J1189" t="s">
        <v>83</v>
      </c>
      <c r="L1189" t="s">
        <v>108</v>
      </c>
      <c r="N1189" t="s">
        <v>67</v>
      </c>
    </row>
    <row r="1190" spans="1:14" x14ac:dyDescent="0.2">
      <c r="A1190">
        <v>7002724</v>
      </c>
      <c r="B1190" t="s">
        <v>18</v>
      </c>
      <c r="C1190" t="s">
        <v>752</v>
      </c>
      <c r="D1190" t="s">
        <v>109</v>
      </c>
      <c r="E1190" t="s">
        <v>86</v>
      </c>
      <c r="F1190" t="s">
        <v>87</v>
      </c>
      <c r="G1190" t="s">
        <v>23</v>
      </c>
      <c r="H1190" t="s">
        <v>96</v>
      </c>
      <c r="J1190" t="s">
        <v>96</v>
      </c>
      <c r="L1190" t="s">
        <v>96</v>
      </c>
      <c r="N1190" t="s">
        <v>67</v>
      </c>
    </row>
    <row r="1191" spans="1:14" x14ac:dyDescent="0.2">
      <c r="A1191">
        <v>6497855</v>
      </c>
      <c r="B1191" t="s">
        <v>18</v>
      </c>
      <c r="C1191" t="s">
        <v>1035</v>
      </c>
      <c r="D1191" t="s">
        <v>298</v>
      </c>
      <c r="E1191" t="s">
        <v>229</v>
      </c>
      <c r="F1191" t="s">
        <v>230</v>
      </c>
      <c r="G1191" t="s">
        <v>25</v>
      </c>
      <c r="H1191" t="s">
        <v>96</v>
      </c>
      <c r="J1191" t="s">
        <v>96</v>
      </c>
      <c r="L1191" t="s">
        <v>96</v>
      </c>
      <c r="N1191" t="s">
        <v>67</v>
      </c>
    </row>
    <row r="1192" spans="1:14" x14ac:dyDescent="0.2">
      <c r="A1192">
        <v>7170358</v>
      </c>
      <c r="B1192" t="s">
        <v>18</v>
      </c>
      <c r="C1192" t="s">
        <v>227</v>
      </c>
      <c r="D1192" t="s">
        <v>228</v>
      </c>
      <c r="E1192" t="s">
        <v>229</v>
      </c>
      <c r="F1192" t="s">
        <v>230</v>
      </c>
      <c r="G1192" t="s">
        <v>23</v>
      </c>
      <c r="H1192" t="s">
        <v>366</v>
      </c>
      <c r="J1192" t="s">
        <v>366</v>
      </c>
      <c r="L1192" t="s">
        <v>366</v>
      </c>
      <c r="N1192" t="s">
        <v>67</v>
      </c>
    </row>
    <row r="1193" spans="1:14" x14ac:dyDescent="0.2">
      <c r="A1193">
        <v>7246673</v>
      </c>
      <c r="B1193" t="s">
        <v>18</v>
      </c>
      <c r="C1193" t="s">
        <v>334</v>
      </c>
      <c r="D1193" t="s">
        <v>335</v>
      </c>
      <c r="E1193" t="s">
        <v>229</v>
      </c>
      <c r="F1193" t="s">
        <v>230</v>
      </c>
      <c r="G1193" t="s">
        <v>22</v>
      </c>
      <c r="H1193" t="s">
        <v>366</v>
      </c>
      <c r="J1193" t="s">
        <v>366</v>
      </c>
      <c r="L1193" t="s">
        <v>366</v>
      </c>
      <c r="N1193" t="s">
        <v>67</v>
      </c>
    </row>
    <row r="1194" spans="1:14" x14ac:dyDescent="0.2">
      <c r="A1194">
        <v>565865</v>
      </c>
      <c r="B1194" t="s">
        <v>18</v>
      </c>
      <c r="C1194" t="s">
        <v>2094</v>
      </c>
      <c r="D1194" t="s">
        <v>365</v>
      </c>
      <c r="E1194" t="s">
        <v>229</v>
      </c>
      <c r="F1194" t="s">
        <v>230</v>
      </c>
      <c r="G1194" t="s">
        <v>22</v>
      </c>
      <c r="H1194" t="s">
        <v>366</v>
      </c>
      <c r="J1194" t="s">
        <v>366</v>
      </c>
      <c r="L1194" t="s">
        <v>366</v>
      </c>
      <c r="N1194" t="s">
        <v>67</v>
      </c>
    </row>
    <row r="1195" spans="1:14" x14ac:dyDescent="0.2">
      <c r="A1195">
        <v>7302734</v>
      </c>
      <c r="B1195" t="s">
        <v>18</v>
      </c>
      <c r="C1195" t="s">
        <v>2095</v>
      </c>
      <c r="D1195" t="s">
        <v>2125</v>
      </c>
      <c r="E1195" t="s">
        <v>229</v>
      </c>
      <c r="F1195" t="s">
        <v>230</v>
      </c>
      <c r="G1195" t="s">
        <v>22</v>
      </c>
      <c r="H1195" t="s">
        <v>366</v>
      </c>
      <c r="J1195" t="s">
        <v>366</v>
      </c>
      <c r="L1195" t="s">
        <v>366</v>
      </c>
      <c r="N1195" t="s">
        <v>67</v>
      </c>
    </row>
    <row r="1196" spans="1:14" x14ac:dyDescent="0.2">
      <c r="A1196">
        <v>7302739</v>
      </c>
      <c r="B1196" t="s">
        <v>18</v>
      </c>
      <c r="C1196" t="s">
        <v>732</v>
      </c>
      <c r="D1196" t="s">
        <v>1349</v>
      </c>
      <c r="E1196" t="s">
        <v>229</v>
      </c>
      <c r="F1196" t="s">
        <v>230</v>
      </c>
      <c r="G1196" t="s">
        <v>23</v>
      </c>
      <c r="H1196" t="s">
        <v>366</v>
      </c>
      <c r="J1196" t="s">
        <v>366</v>
      </c>
      <c r="L1196" t="s">
        <v>366</v>
      </c>
      <c r="N1196" t="s">
        <v>67</v>
      </c>
    </row>
    <row r="1197" spans="1:14" x14ac:dyDescent="0.2">
      <c r="A1197">
        <v>7246677</v>
      </c>
      <c r="B1197" t="s">
        <v>18</v>
      </c>
      <c r="C1197" t="s">
        <v>792</v>
      </c>
      <c r="D1197" t="s">
        <v>601</v>
      </c>
      <c r="E1197" t="s">
        <v>229</v>
      </c>
      <c r="F1197" t="s">
        <v>230</v>
      </c>
      <c r="G1197" t="s">
        <v>25</v>
      </c>
      <c r="H1197" t="s">
        <v>366</v>
      </c>
      <c r="J1197" t="s">
        <v>366</v>
      </c>
      <c r="L1197" t="s">
        <v>366</v>
      </c>
      <c r="N1197" t="s">
        <v>67</v>
      </c>
    </row>
    <row r="1198" spans="1:14" x14ac:dyDescent="0.2">
      <c r="A1198">
        <v>7307094</v>
      </c>
      <c r="B1198" t="s">
        <v>17</v>
      </c>
      <c r="C1198" t="s">
        <v>2120</v>
      </c>
      <c r="D1198" t="s">
        <v>2121</v>
      </c>
      <c r="E1198" t="s">
        <v>165</v>
      </c>
      <c r="F1198" t="s">
        <v>166</v>
      </c>
      <c r="G1198" t="s">
        <v>22</v>
      </c>
      <c r="H1198" t="s">
        <v>366</v>
      </c>
      <c r="J1198" t="s">
        <v>366</v>
      </c>
      <c r="L1198" t="s">
        <v>366</v>
      </c>
      <c r="N1198" t="s">
        <v>67</v>
      </c>
    </row>
    <row r="1199" spans="1:14" x14ac:dyDescent="0.2">
      <c r="A1199">
        <v>7307095</v>
      </c>
      <c r="B1199" t="s">
        <v>17</v>
      </c>
      <c r="C1199" t="s">
        <v>2117</v>
      </c>
      <c r="D1199" t="s">
        <v>805</v>
      </c>
      <c r="E1199" t="s">
        <v>165</v>
      </c>
      <c r="F1199" t="s">
        <v>166</v>
      </c>
      <c r="G1199" t="s">
        <v>23</v>
      </c>
      <c r="H1199" t="s">
        <v>366</v>
      </c>
      <c r="J1199" t="s">
        <v>366</v>
      </c>
      <c r="L1199" t="s">
        <v>366</v>
      </c>
      <c r="N1199" t="s">
        <v>67</v>
      </c>
    </row>
    <row r="1200" spans="1:14" x14ac:dyDescent="0.2">
      <c r="A1200">
        <v>498074</v>
      </c>
      <c r="B1200" t="s">
        <v>17</v>
      </c>
      <c r="C1200" t="s">
        <v>1022</v>
      </c>
      <c r="D1200" t="s">
        <v>1023</v>
      </c>
      <c r="E1200" t="s">
        <v>165</v>
      </c>
      <c r="F1200" t="s">
        <v>166</v>
      </c>
      <c r="G1200" t="s">
        <v>25</v>
      </c>
      <c r="H1200" t="s">
        <v>366</v>
      </c>
      <c r="J1200" t="s">
        <v>366</v>
      </c>
      <c r="L1200" t="s">
        <v>366</v>
      </c>
      <c r="N1200" t="s">
        <v>67</v>
      </c>
    </row>
    <row r="1201" spans="1:14" x14ac:dyDescent="0.2">
      <c r="A1201">
        <v>7318109</v>
      </c>
      <c r="B1201" t="s">
        <v>17</v>
      </c>
      <c r="C1201" t="s">
        <v>2410</v>
      </c>
      <c r="D1201" t="s">
        <v>2411</v>
      </c>
      <c r="E1201" t="s">
        <v>165</v>
      </c>
      <c r="F1201" t="s">
        <v>166</v>
      </c>
      <c r="G1201" t="s">
        <v>21</v>
      </c>
      <c r="H1201" t="s">
        <v>366</v>
      </c>
      <c r="J1201" t="s">
        <v>366</v>
      </c>
      <c r="L1201" t="s">
        <v>366</v>
      </c>
      <c r="N1201" t="s">
        <v>67</v>
      </c>
    </row>
    <row r="1202" spans="1:14" x14ac:dyDescent="0.2">
      <c r="A1202">
        <v>6750207</v>
      </c>
      <c r="B1202" t="s">
        <v>17</v>
      </c>
      <c r="C1202" t="s">
        <v>2412</v>
      </c>
      <c r="D1202" t="s">
        <v>639</v>
      </c>
      <c r="E1202" t="s">
        <v>165</v>
      </c>
      <c r="F1202" t="s">
        <v>166</v>
      </c>
      <c r="G1202" t="s">
        <v>22</v>
      </c>
      <c r="H1202" t="s">
        <v>366</v>
      </c>
      <c r="J1202" t="s">
        <v>366</v>
      </c>
      <c r="L1202" t="s">
        <v>366</v>
      </c>
      <c r="N1202" t="s">
        <v>67</v>
      </c>
    </row>
    <row r="1203" spans="1:14" x14ac:dyDescent="0.2">
      <c r="A1203">
        <v>6652578</v>
      </c>
      <c r="B1203" t="s">
        <v>17</v>
      </c>
      <c r="C1203" t="s">
        <v>581</v>
      </c>
      <c r="D1203" t="s">
        <v>272</v>
      </c>
      <c r="E1203" t="s">
        <v>318</v>
      </c>
      <c r="F1203" t="s">
        <v>319</v>
      </c>
      <c r="G1203" t="s">
        <v>23</v>
      </c>
      <c r="H1203" t="s">
        <v>366</v>
      </c>
      <c r="J1203" t="s">
        <v>366</v>
      </c>
      <c r="L1203" t="s">
        <v>366</v>
      </c>
      <c r="N1203" t="s">
        <v>67</v>
      </c>
    </row>
    <row r="1204" spans="1:14" x14ac:dyDescent="0.2">
      <c r="A1204">
        <v>6722395</v>
      </c>
      <c r="B1204" t="s">
        <v>17</v>
      </c>
      <c r="C1204" t="s">
        <v>1155</v>
      </c>
      <c r="D1204" t="s">
        <v>312</v>
      </c>
      <c r="E1204" t="s">
        <v>318</v>
      </c>
      <c r="F1204" t="s">
        <v>319</v>
      </c>
      <c r="G1204" t="s">
        <v>25</v>
      </c>
      <c r="H1204" t="s">
        <v>366</v>
      </c>
      <c r="J1204" t="s">
        <v>366</v>
      </c>
      <c r="L1204" t="s">
        <v>366</v>
      </c>
      <c r="N1204" t="s">
        <v>67</v>
      </c>
    </row>
    <row r="1205" spans="1:14" x14ac:dyDescent="0.2">
      <c r="A1205">
        <v>6794656</v>
      </c>
      <c r="B1205" t="s">
        <v>17</v>
      </c>
      <c r="C1205" t="s">
        <v>1354</v>
      </c>
      <c r="D1205" t="s">
        <v>1355</v>
      </c>
      <c r="E1205" t="s">
        <v>318</v>
      </c>
      <c r="F1205" t="s">
        <v>319</v>
      </c>
      <c r="G1205" t="s">
        <v>26</v>
      </c>
      <c r="H1205" t="s">
        <v>366</v>
      </c>
      <c r="J1205" t="s">
        <v>366</v>
      </c>
      <c r="L1205" t="s">
        <v>366</v>
      </c>
      <c r="N1205" t="s">
        <v>67</v>
      </c>
    </row>
    <row r="1206" spans="1:14" x14ac:dyDescent="0.2">
      <c r="A1206">
        <v>7100398</v>
      </c>
      <c r="B1206" t="s">
        <v>17</v>
      </c>
      <c r="C1206" t="s">
        <v>1459</v>
      </c>
      <c r="D1206" t="s">
        <v>275</v>
      </c>
      <c r="E1206" t="s">
        <v>318</v>
      </c>
      <c r="F1206" t="s">
        <v>319</v>
      </c>
      <c r="G1206" t="s">
        <v>22</v>
      </c>
      <c r="H1206" t="s">
        <v>366</v>
      </c>
      <c r="J1206" t="s">
        <v>366</v>
      </c>
      <c r="L1206" t="s">
        <v>366</v>
      </c>
      <c r="N1206" t="s">
        <v>67</v>
      </c>
    </row>
    <row r="1207" spans="1:14" x14ac:dyDescent="0.2">
      <c r="A1207">
        <v>573012</v>
      </c>
      <c r="B1207" t="s">
        <v>17</v>
      </c>
      <c r="C1207" t="s">
        <v>1567</v>
      </c>
      <c r="D1207" t="s">
        <v>1225</v>
      </c>
      <c r="E1207" t="s">
        <v>318</v>
      </c>
      <c r="F1207" t="s">
        <v>319</v>
      </c>
      <c r="G1207" t="s">
        <v>24</v>
      </c>
      <c r="H1207" t="s">
        <v>96</v>
      </c>
      <c r="J1207" t="s">
        <v>96</v>
      </c>
      <c r="L1207" t="s">
        <v>96</v>
      </c>
      <c r="N1207" t="s">
        <v>67</v>
      </c>
    </row>
    <row r="1208" spans="1:14" x14ac:dyDescent="0.2">
      <c r="A1208">
        <v>6740608</v>
      </c>
      <c r="B1208" t="s">
        <v>17</v>
      </c>
      <c r="C1208" t="s">
        <v>494</v>
      </c>
      <c r="D1208" t="s">
        <v>495</v>
      </c>
      <c r="E1208" t="s">
        <v>318</v>
      </c>
      <c r="F1208" t="s">
        <v>319</v>
      </c>
      <c r="G1208" t="s">
        <v>25</v>
      </c>
      <c r="H1208" t="s">
        <v>366</v>
      </c>
      <c r="J1208" t="s">
        <v>366</v>
      </c>
      <c r="L1208" t="s">
        <v>366</v>
      </c>
      <c r="N1208" t="s">
        <v>67</v>
      </c>
    </row>
    <row r="1209" spans="1:14" x14ac:dyDescent="0.2">
      <c r="A1209">
        <v>7055750</v>
      </c>
      <c r="B1209" t="s">
        <v>17</v>
      </c>
      <c r="C1209" t="s">
        <v>728</v>
      </c>
      <c r="D1209" t="s">
        <v>278</v>
      </c>
      <c r="E1209" t="s">
        <v>318</v>
      </c>
      <c r="F1209" t="s">
        <v>319</v>
      </c>
      <c r="G1209" t="s">
        <v>23</v>
      </c>
      <c r="H1209" t="s">
        <v>108</v>
      </c>
      <c r="J1209" t="s">
        <v>91</v>
      </c>
      <c r="L1209" t="s">
        <v>96</v>
      </c>
      <c r="N1209" t="s">
        <v>67</v>
      </c>
    </row>
    <row r="1210" spans="1:14" x14ac:dyDescent="0.2">
      <c r="A1210">
        <v>280943</v>
      </c>
      <c r="B1210" t="s">
        <v>17</v>
      </c>
      <c r="C1210" t="s">
        <v>1030</v>
      </c>
      <c r="D1210" t="s">
        <v>140</v>
      </c>
      <c r="E1210" t="s">
        <v>318</v>
      </c>
      <c r="F1210" t="s">
        <v>319</v>
      </c>
      <c r="G1210" t="s">
        <v>23</v>
      </c>
      <c r="H1210" t="s">
        <v>91</v>
      </c>
      <c r="J1210" t="s">
        <v>83</v>
      </c>
      <c r="L1210" t="s">
        <v>108</v>
      </c>
      <c r="N1210" t="s">
        <v>67</v>
      </c>
    </row>
    <row r="1211" spans="1:14" x14ac:dyDescent="0.2">
      <c r="A1211">
        <v>6656845</v>
      </c>
      <c r="B1211" t="s">
        <v>17</v>
      </c>
      <c r="C1211" t="s">
        <v>972</v>
      </c>
      <c r="D1211" t="s">
        <v>428</v>
      </c>
      <c r="E1211" t="s">
        <v>318</v>
      </c>
      <c r="F1211" t="s">
        <v>319</v>
      </c>
      <c r="G1211" t="s">
        <v>23</v>
      </c>
      <c r="H1211" t="s">
        <v>96</v>
      </c>
      <c r="J1211" t="s">
        <v>96</v>
      </c>
      <c r="L1211" t="s">
        <v>96</v>
      </c>
      <c r="N1211" t="s">
        <v>67</v>
      </c>
    </row>
    <row r="1212" spans="1:14" x14ac:dyDescent="0.2">
      <c r="A1212">
        <v>7137536</v>
      </c>
      <c r="B1212" t="s">
        <v>17</v>
      </c>
      <c r="C1212" t="s">
        <v>1616</v>
      </c>
      <c r="D1212" t="s">
        <v>1617</v>
      </c>
      <c r="E1212" t="s">
        <v>318</v>
      </c>
      <c r="F1212" t="s">
        <v>319</v>
      </c>
      <c r="G1212" t="s">
        <v>25</v>
      </c>
      <c r="H1212" t="s">
        <v>96</v>
      </c>
      <c r="J1212" t="s">
        <v>96</v>
      </c>
      <c r="L1212" t="s">
        <v>96</v>
      </c>
      <c r="N1212" t="s">
        <v>67</v>
      </c>
    </row>
    <row r="1213" spans="1:14" x14ac:dyDescent="0.2">
      <c r="A1213">
        <v>6791031</v>
      </c>
      <c r="B1213" t="s">
        <v>17</v>
      </c>
      <c r="C1213" t="s">
        <v>1473</v>
      </c>
      <c r="D1213" t="s">
        <v>1474</v>
      </c>
      <c r="E1213" t="s">
        <v>318</v>
      </c>
      <c r="F1213" t="s">
        <v>319</v>
      </c>
      <c r="G1213" t="s">
        <v>23</v>
      </c>
      <c r="H1213" t="s">
        <v>96</v>
      </c>
      <c r="J1213" t="s">
        <v>83</v>
      </c>
      <c r="L1213" t="s">
        <v>96</v>
      </c>
      <c r="N1213" t="s">
        <v>67</v>
      </c>
    </row>
    <row r="1214" spans="1:14" x14ac:dyDescent="0.2">
      <c r="A1214">
        <v>7286101</v>
      </c>
      <c r="B1214" t="s">
        <v>17</v>
      </c>
      <c r="C1214" t="s">
        <v>1315</v>
      </c>
      <c r="D1214" t="s">
        <v>454</v>
      </c>
      <c r="E1214" t="s">
        <v>318</v>
      </c>
      <c r="F1214" t="s">
        <v>319</v>
      </c>
      <c r="G1214" t="s">
        <v>23</v>
      </c>
      <c r="H1214" t="s">
        <v>366</v>
      </c>
      <c r="J1214" t="s">
        <v>366</v>
      </c>
      <c r="L1214" t="s">
        <v>366</v>
      </c>
      <c r="N1214" t="s">
        <v>67</v>
      </c>
    </row>
    <row r="1215" spans="1:14" x14ac:dyDescent="0.2">
      <c r="A1215">
        <v>7100389</v>
      </c>
      <c r="B1215" t="s">
        <v>17</v>
      </c>
      <c r="C1215" t="s">
        <v>2122</v>
      </c>
      <c r="D1215" t="s">
        <v>596</v>
      </c>
      <c r="E1215" t="s">
        <v>318</v>
      </c>
      <c r="F1215" t="s">
        <v>319</v>
      </c>
      <c r="G1215" t="s">
        <v>23</v>
      </c>
      <c r="H1215" t="s">
        <v>366</v>
      </c>
      <c r="J1215" t="s">
        <v>366</v>
      </c>
      <c r="L1215" t="s">
        <v>366</v>
      </c>
      <c r="N1215" t="s">
        <v>67</v>
      </c>
    </row>
    <row r="1216" spans="1:14" x14ac:dyDescent="0.2">
      <c r="A1216">
        <v>7184588</v>
      </c>
      <c r="B1216" t="s">
        <v>17</v>
      </c>
      <c r="C1216" t="s">
        <v>1491</v>
      </c>
      <c r="D1216" t="s">
        <v>372</v>
      </c>
      <c r="E1216" t="s">
        <v>318</v>
      </c>
      <c r="F1216" t="s">
        <v>319</v>
      </c>
      <c r="G1216" t="s">
        <v>23</v>
      </c>
      <c r="H1216" t="s">
        <v>96</v>
      </c>
      <c r="J1216" t="s">
        <v>96</v>
      </c>
      <c r="L1216" t="s">
        <v>96</v>
      </c>
      <c r="N1216" t="s">
        <v>67</v>
      </c>
    </row>
    <row r="1217" spans="1:14" x14ac:dyDescent="0.2">
      <c r="A1217">
        <v>6880908</v>
      </c>
      <c r="B1217" t="s">
        <v>17</v>
      </c>
      <c r="C1217" t="s">
        <v>1643</v>
      </c>
      <c r="D1217" t="s">
        <v>1644</v>
      </c>
      <c r="E1217" t="s">
        <v>318</v>
      </c>
      <c r="F1217" t="s">
        <v>319</v>
      </c>
      <c r="G1217" t="s">
        <v>25</v>
      </c>
      <c r="H1217" t="s">
        <v>366</v>
      </c>
      <c r="J1217" t="s">
        <v>366</v>
      </c>
      <c r="L1217" t="s">
        <v>366</v>
      </c>
      <c r="N1217" t="s">
        <v>67</v>
      </c>
    </row>
    <row r="1218" spans="1:14" x14ac:dyDescent="0.2">
      <c r="A1218">
        <v>54746</v>
      </c>
      <c r="B1218" t="s">
        <v>17</v>
      </c>
      <c r="C1218" t="s">
        <v>555</v>
      </c>
      <c r="D1218" t="s">
        <v>556</v>
      </c>
      <c r="E1218" t="s">
        <v>318</v>
      </c>
      <c r="F1218" t="s">
        <v>319</v>
      </c>
      <c r="G1218" t="s">
        <v>24</v>
      </c>
      <c r="H1218" t="s">
        <v>96</v>
      </c>
      <c r="J1218" t="s">
        <v>91</v>
      </c>
      <c r="L1218" t="s">
        <v>108</v>
      </c>
      <c r="N1218" t="s">
        <v>67</v>
      </c>
    </row>
    <row r="1219" spans="1:14" x14ac:dyDescent="0.2">
      <c r="A1219">
        <v>441536</v>
      </c>
      <c r="B1219" t="s">
        <v>17</v>
      </c>
      <c r="C1219" t="s">
        <v>1022</v>
      </c>
      <c r="D1219" t="s">
        <v>2128</v>
      </c>
      <c r="E1219" t="s">
        <v>318</v>
      </c>
      <c r="F1219" t="s">
        <v>319</v>
      </c>
      <c r="G1219" t="s">
        <v>26</v>
      </c>
      <c r="H1219" t="s">
        <v>96</v>
      </c>
      <c r="J1219" t="s">
        <v>96</v>
      </c>
      <c r="L1219" t="s">
        <v>96</v>
      </c>
      <c r="N1219" t="s">
        <v>67</v>
      </c>
    </row>
    <row r="1220" spans="1:14" x14ac:dyDescent="0.2">
      <c r="A1220">
        <v>6775311</v>
      </c>
      <c r="B1220" t="s">
        <v>17</v>
      </c>
      <c r="C1220" t="s">
        <v>2129</v>
      </c>
      <c r="D1220" t="s">
        <v>248</v>
      </c>
      <c r="E1220" t="s">
        <v>318</v>
      </c>
      <c r="F1220" t="s">
        <v>319</v>
      </c>
      <c r="G1220" t="s">
        <v>21</v>
      </c>
      <c r="H1220" t="s">
        <v>91</v>
      </c>
      <c r="J1220" t="s">
        <v>108</v>
      </c>
      <c r="L1220" t="s">
        <v>96</v>
      </c>
      <c r="N1220" t="s">
        <v>67</v>
      </c>
    </row>
    <row r="1221" spans="1:14" x14ac:dyDescent="0.2">
      <c r="A1221">
        <v>7120584</v>
      </c>
      <c r="B1221" t="s">
        <v>17</v>
      </c>
      <c r="C1221" t="s">
        <v>953</v>
      </c>
      <c r="D1221" t="s">
        <v>954</v>
      </c>
      <c r="E1221" t="s">
        <v>318</v>
      </c>
      <c r="F1221" t="s">
        <v>319</v>
      </c>
      <c r="G1221" t="s">
        <v>22</v>
      </c>
      <c r="H1221" t="s">
        <v>366</v>
      </c>
      <c r="J1221" t="s">
        <v>366</v>
      </c>
      <c r="L1221" t="s">
        <v>366</v>
      </c>
      <c r="N1221" t="s">
        <v>67</v>
      </c>
    </row>
    <row r="1222" spans="1:14" x14ac:dyDescent="0.2">
      <c r="A1222">
        <v>409625</v>
      </c>
      <c r="B1222" t="s">
        <v>17</v>
      </c>
      <c r="C1222" t="s">
        <v>1074</v>
      </c>
      <c r="D1222" t="s">
        <v>113</v>
      </c>
      <c r="E1222" t="s">
        <v>318</v>
      </c>
      <c r="F1222" t="s">
        <v>319</v>
      </c>
      <c r="G1222" t="s">
        <v>24</v>
      </c>
      <c r="H1222" t="s">
        <v>96</v>
      </c>
      <c r="J1222" t="s">
        <v>108</v>
      </c>
      <c r="L1222" t="s">
        <v>91</v>
      </c>
      <c r="N1222" t="s">
        <v>67</v>
      </c>
    </row>
    <row r="1223" spans="1:14" x14ac:dyDescent="0.2">
      <c r="A1223">
        <v>7293423</v>
      </c>
      <c r="B1223" t="s">
        <v>17</v>
      </c>
      <c r="C1223" t="s">
        <v>2130</v>
      </c>
      <c r="D1223" t="s">
        <v>2131</v>
      </c>
      <c r="E1223" t="s">
        <v>318</v>
      </c>
      <c r="F1223" t="s">
        <v>319</v>
      </c>
      <c r="G1223" t="s">
        <v>22</v>
      </c>
      <c r="H1223" t="s">
        <v>366</v>
      </c>
      <c r="J1223" t="s">
        <v>366</v>
      </c>
      <c r="L1223" t="s">
        <v>366</v>
      </c>
      <c r="N1223" t="s">
        <v>67</v>
      </c>
    </row>
    <row r="1224" spans="1:14" x14ac:dyDescent="0.2">
      <c r="A1224">
        <v>7233354</v>
      </c>
      <c r="B1224" t="s">
        <v>17</v>
      </c>
      <c r="C1224" t="s">
        <v>534</v>
      </c>
      <c r="D1224" t="s">
        <v>304</v>
      </c>
      <c r="E1224" t="s">
        <v>318</v>
      </c>
      <c r="F1224" t="s">
        <v>319</v>
      </c>
      <c r="G1224" t="s">
        <v>22</v>
      </c>
      <c r="H1224" t="s">
        <v>366</v>
      </c>
      <c r="J1224" t="s">
        <v>366</v>
      </c>
      <c r="L1224" t="s">
        <v>366</v>
      </c>
      <c r="N1224" t="s">
        <v>67</v>
      </c>
    </row>
    <row r="1225" spans="1:14" x14ac:dyDescent="0.2">
      <c r="A1225">
        <v>6652579</v>
      </c>
      <c r="B1225" t="s">
        <v>17</v>
      </c>
      <c r="C1225" t="s">
        <v>862</v>
      </c>
      <c r="D1225" t="s">
        <v>195</v>
      </c>
      <c r="E1225" t="s">
        <v>318</v>
      </c>
      <c r="F1225" t="s">
        <v>319</v>
      </c>
      <c r="G1225" t="s">
        <v>24</v>
      </c>
      <c r="H1225" t="s">
        <v>366</v>
      </c>
      <c r="J1225" t="s">
        <v>366</v>
      </c>
      <c r="L1225" t="s">
        <v>366</v>
      </c>
      <c r="N1225" t="s">
        <v>67</v>
      </c>
    </row>
    <row r="1226" spans="1:14" x14ac:dyDescent="0.2">
      <c r="A1226">
        <v>453625</v>
      </c>
      <c r="B1226" t="s">
        <v>17</v>
      </c>
      <c r="C1226" t="s">
        <v>649</v>
      </c>
      <c r="D1226" t="s">
        <v>354</v>
      </c>
      <c r="E1226" t="s">
        <v>318</v>
      </c>
      <c r="F1226" t="s">
        <v>319</v>
      </c>
      <c r="G1226" t="s">
        <v>26</v>
      </c>
      <c r="H1226" t="s">
        <v>366</v>
      </c>
      <c r="J1226" t="s">
        <v>366</v>
      </c>
      <c r="L1226" t="s">
        <v>366</v>
      </c>
      <c r="N1226" t="s">
        <v>67</v>
      </c>
    </row>
    <row r="1227" spans="1:14" x14ac:dyDescent="0.2">
      <c r="A1227">
        <v>6775325</v>
      </c>
      <c r="B1227" t="s">
        <v>17</v>
      </c>
      <c r="C1227" t="s">
        <v>840</v>
      </c>
      <c r="D1227" t="s">
        <v>153</v>
      </c>
      <c r="E1227" t="s">
        <v>318</v>
      </c>
      <c r="F1227" t="s">
        <v>319</v>
      </c>
      <c r="G1227" t="s">
        <v>23</v>
      </c>
      <c r="H1227" t="s">
        <v>96</v>
      </c>
      <c r="J1227" t="s">
        <v>96</v>
      </c>
      <c r="L1227" t="s">
        <v>96</v>
      </c>
      <c r="N1227" t="s">
        <v>67</v>
      </c>
    </row>
    <row r="1228" spans="1:14" x14ac:dyDescent="0.2">
      <c r="A1228">
        <v>6859369</v>
      </c>
      <c r="B1228" t="s">
        <v>17</v>
      </c>
      <c r="C1228" t="s">
        <v>2132</v>
      </c>
      <c r="D1228" t="s">
        <v>774</v>
      </c>
      <c r="E1228" t="s">
        <v>318</v>
      </c>
      <c r="F1228" t="s">
        <v>319</v>
      </c>
      <c r="G1228" t="s">
        <v>24</v>
      </c>
      <c r="H1228" t="s">
        <v>366</v>
      </c>
      <c r="J1228" t="s">
        <v>366</v>
      </c>
      <c r="L1228" t="s">
        <v>366</v>
      </c>
      <c r="N1228" t="s">
        <v>67</v>
      </c>
    </row>
    <row r="1229" spans="1:14" x14ac:dyDescent="0.2">
      <c r="A1229">
        <v>7184539</v>
      </c>
      <c r="B1229" t="s">
        <v>17</v>
      </c>
      <c r="C1229" t="s">
        <v>2133</v>
      </c>
      <c r="D1229" t="s">
        <v>173</v>
      </c>
      <c r="E1229" t="s">
        <v>318</v>
      </c>
      <c r="F1229" t="s">
        <v>319</v>
      </c>
      <c r="G1229" t="s">
        <v>21</v>
      </c>
      <c r="H1229" t="s">
        <v>366</v>
      </c>
      <c r="J1229" t="s">
        <v>366</v>
      </c>
      <c r="L1229" t="s">
        <v>366</v>
      </c>
      <c r="N1229" t="s">
        <v>67</v>
      </c>
    </row>
    <row r="1230" spans="1:14" x14ac:dyDescent="0.2">
      <c r="A1230">
        <v>6462847</v>
      </c>
      <c r="B1230" t="s">
        <v>17</v>
      </c>
      <c r="C1230" t="s">
        <v>2134</v>
      </c>
      <c r="D1230" t="s">
        <v>258</v>
      </c>
      <c r="E1230" t="s">
        <v>318</v>
      </c>
      <c r="F1230" t="s">
        <v>319</v>
      </c>
      <c r="G1230" t="s">
        <v>25</v>
      </c>
      <c r="H1230" t="s">
        <v>91</v>
      </c>
      <c r="J1230" t="s">
        <v>96</v>
      </c>
      <c r="L1230" t="s">
        <v>96</v>
      </c>
      <c r="N1230" t="s">
        <v>67</v>
      </c>
    </row>
    <row r="1231" spans="1:14" x14ac:dyDescent="0.2">
      <c r="A1231">
        <v>7139786</v>
      </c>
      <c r="B1231" t="s">
        <v>17</v>
      </c>
      <c r="C1231" t="s">
        <v>317</v>
      </c>
      <c r="D1231" t="s">
        <v>73</v>
      </c>
      <c r="E1231" t="s">
        <v>318</v>
      </c>
      <c r="F1231" t="s">
        <v>319</v>
      </c>
      <c r="G1231" t="s">
        <v>24</v>
      </c>
      <c r="H1231" t="s">
        <v>366</v>
      </c>
      <c r="J1231" t="s">
        <v>366</v>
      </c>
      <c r="L1231" t="s">
        <v>366</v>
      </c>
      <c r="N1231" t="s">
        <v>67</v>
      </c>
    </row>
    <row r="1232" spans="1:14" x14ac:dyDescent="0.2">
      <c r="A1232">
        <v>7247644</v>
      </c>
      <c r="B1232" t="s">
        <v>17</v>
      </c>
      <c r="C1232" t="s">
        <v>647</v>
      </c>
      <c r="D1232" t="s">
        <v>171</v>
      </c>
      <c r="E1232" t="s">
        <v>318</v>
      </c>
      <c r="F1232" t="s">
        <v>319</v>
      </c>
      <c r="G1232" t="s">
        <v>22</v>
      </c>
      <c r="H1232" t="s">
        <v>366</v>
      </c>
      <c r="J1232" t="s">
        <v>366</v>
      </c>
      <c r="L1232" t="s">
        <v>366</v>
      </c>
      <c r="N1232" t="s">
        <v>67</v>
      </c>
    </row>
    <row r="1233" spans="1:14" x14ac:dyDescent="0.2">
      <c r="A1233">
        <v>7164530</v>
      </c>
      <c r="B1233" t="s">
        <v>17</v>
      </c>
      <c r="C1233" t="s">
        <v>1663</v>
      </c>
      <c r="D1233" t="s">
        <v>1664</v>
      </c>
      <c r="E1233" t="s">
        <v>294</v>
      </c>
      <c r="F1233" t="s">
        <v>295</v>
      </c>
      <c r="G1233" t="s">
        <v>23</v>
      </c>
      <c r="H1233" t="s">
        <v>91</v>
      </c>
      <c r="J1233" t="s">
        <v>96</v>
      </c>
      <c r="L1233" t="s">
        <v>96</v>
      </c>
      <c r="N1233" t="s">
        <v>67</v>
      </c>
    </row>
    <row r="1234" spans="1:14" x14ac:dyDescent="0.2">
      <c r="A1234">
        <v>6509644</v>
      </c>
      <c r="B1234" t="s">
        <v>17</v>
      </c>
      <c r="C1234" t="s">
        <v>587</v>
      </c>
      <c r="D1234" t="s">
        <v>142</v>
      </c>
      <c r="E1234" t="s">
        <v>294</v>
      </c>
      <c r="F1234" t="s">
        <v>295</v>
      </c>
      <c r="G1234" t="s">
        <v>23</v>
      </c>
      <c r="H1234" t="s">
        <v>108</v>
      </c>
      <c r="J1234" t="s">
        <v>91</v>
      </c>
      <c r="L1234" t="s">
        <v>96</v>
      </c>
      <c r="N1234" t="s">
        <v>67</v>
      </c>
    </row>
    <row r="1235" spans="1:14" x14ac:dyDescent="0.2">
      <c r="A1235">
        <v>7236841</v>
      </c>
      <c r="B1235" t="s">
        <v>17</v>
      </c>
      <c r="C1235" t="s">
        <v>1051</v>
      </c>
      <c r="D1235" t="s">
        <v>160</v>
      </c>
      <c r="E1235" t="s">
        <v>294</v>
      </c>
      <c r="F1235" t="s">
        <v>295</v>
      </c>
      <c r="G1235" t="s">
        <v>24</v>
      </c>
      <c r="H1235" t="s">
        <v>96</v>
      </c>
      <c r="J1235" t="s">
        <v>96</v>
      </c>
      <c r="L1235" t="s">
        <v>96</v>
      </c>
      <c r="N1235" t="s">
        <v>67</v>
      </c>
    </row>
    <row r="1236" spans="1:14" x14ac:dyDescent="0.2">
      <c r="A1236">
        <v>6903401</v>
      </c>
      <c r="B1236" t="s">
        <v>17</v>
      </c>
      <c r="C1236" t="s">
        <v>1288</v>
      </c>
      <c r="D1236" t="s">
        <v>279</v>
      </c>
      <c r="E1236" t="s">
        <v>294</v>
      </c>
      <c r="F1236" t="s">
        <v>295</v>
      </c>
      <c r="G1236" t="s">
        <v>23</v>
      </c>
      <c r="H1236" t="s">
        <v>366</v>
      </c>
      <c r="J1236" t="s">
        <v>366</v>
      </c>
      <c r="L1236" t="s">
        <v>366</v>
      </c>
      <c r="N1236" t="s">
        <v>67</v>
      </c>
    </row>
    <row r="1237" spans="1:14" x14ac:dyDescent="0.2">
      <c r="A1237">
        <v>370990</v>
      </c>
      <c r="B1237" t="s">
        <v>17</v>
      </c>
      <c r="C1237" t="s">
        <v>1410</v>
      </c>
      <c r="D1237" t="s">
        <v>848</v>
      </c>
      <c r="E1237" t="s">
        <v>294</v>
      </c>
      <c r="F1237" t="s">
        <v>295</v>
      </c>
      <c r="G1237" t="s">
        <v>22</v>
      </c>
      <c r="H1237" t="s">
        <v>366</v>
      </c>
      <c r="J1237" t="s">
        <v>366</v>
      </c>
      <c r="L1237" t="s">
        <v>366</v>
      </c>
      <c r="N1237" t="s">
        <v>67</v>
      </c>
    </row>
    <row r="1238" spans="1:14" x14ac:dyDescent="0.2">
      <c r="A1238">
        <v>7236840</v>
      </c>
      <c r="B1238" t="s">
        <v>17</v>
      </c>
      <c r="C1238" t="s">
        <v>1652</v>
      </c>
      <c r="D1238" t="s">
        <v>76</v>
      </c>
      <c r="E1238" t="s">
        <v>294</v>
      </c>
      <c r="F1238" t="s">
        <v>295</v>
      </c>
      <c r="G1238" t="s">
        <v>24</v>
      </c>
      <c r="H1238" t="s">
        <v>366</v>
      </c>
      <c r="J1238" t="s">
        <v>366</v>
      </c>
      <c r="L1238" t="s">
        <v>366</v>
      </c>
      <c r="N1238" t="s">
        <v>67</v>
      </c>
    </row>
    <row r="1239" spans="1:14" x14ac:dyDescent="0.2">
      <c r="A1239">
        <v>7283078</v>
      </c>
      <c r="B1239" t="s">
        <v>17</v>
      </c>
      <c r="C1239" t="s">
        <v>2135</v>
      </c>
      <c r="D1239" t="s">
        <v>425</v>
      </c>
      <c r="E1239" t="s">
        <v>294</v>
      </c>
      <c r="F1239" t="s">
        <v>295</v>
      </c>
      <c r="G1239" t="s">
        <v>21</v>
      </c>
      <c r="H1239" t="s">
        <v>366</v>
      </c>
      <c r="J1239" t="s">
        <v>366</v>
      </c>
      <c r="L1239" t="s">
        <v>366</v>
      </c>
      <c r="N1239" t="s">
        <v>67</v>
      </c>
    </row>
    <row r="1240" spans="1:14" x14ac:dyDescent="0.2">
      <c r="A1240">
        <v>6903391</v>
      </c>
      <c r="B1240" t="s">
        <v>17</v>
      </c>
      <c r="C1240" t="s">
        <v>2136</v>
      </c>
      <c r="D1240" t="s">
        <v>644</v>
      </c>
      <c r="E1240" t="s">
        <v>294</v>
      </c>
      <c r="F1240" t="s">
        <v>295</v>
      </c>
      <c r="G1240" t="s">
        <v>24</v>
      </c>
      <c r="H1240" t="s">
        <v>366</v>
      </c>
      <c r="J1240" t="s">
        <v>366</v>
      </c>
      <c r="L1240" t="s">
        <v>366</v>
      </c>
      <c r="N1240" t="s">
        <v>67</v>
      </c>
    </row>
    <row r="1241" spans="1:14" x14ac:dyDescent="0.2">
      <c r="A1241">
        <v>6983228</v>
      </c>
      <c r="B1241" t="s">
        <v>17</v>
      </c>
      <c r="C1241" t="s">
        <v>780</v>
      </c>
      <c r="D1241" t="s">
        <v>781</v>
      </c>
      <c r="E1241" t="s">
        <v>294</v>
      </c>
      <c r="F1241" t="s">
        <v>295</v>
      </c>
      <c r="G1241" t="s">
        <v>21</v>
      </c>
      <c r="H1241" t="s">
        <v>91</v>
      </c>
      <c r="J1241" t="s">
        <v>91</v>
      </c>
      <c r="L1241" t="s">
        <v>96</v>
      </c>
      <c r="N1241" t="s">
        <v>67</v>
      </c>
    </row>
    <row r="1242" spans="1:14" x14ac:dyDescent="0.2">
      <c r="A1242">
        <v>6535167</v>
      </c>
      <c r="B1242" t="s">
        <v>17</v>
      </c>
      <c r="C1242" t="s">
        <v>2137</v>
      </c>
      <c r="D1242" t="s">
        <v>197</v>
      </c>
      <c r="E1242" t="s">
        <v>294</v>
      </c>
      <c r="F1242" t="s">
        <v>295</v>
      </c>
      <c r="G1242" t="s">
        <v>23</v>
      </c>
      <c r="H1242" t="s">
        <v>366</v>
      </c>
      <c r="J1242" t="s">
        <v>366</v>
      </c>
      <c r="L1242" t="s">
        <v>366</v>
      </c>
      <c r="N1242" t="s">
        <v>67</v>
      </c>
    </row>
    <row r="1243" spans="1:14" x14ac:dyDescent="0.2">
      <c r="A1243">
        <v>7010114</v>
      </c>
      <c r="B1243" t="s">
        <v>17</v>
      </c>
      <c r="C1243" t="s">
        <v>817</v>
      </c>
      <c r="D1243" t="s">
        <v>177</v>
      </c>
      <c r="E1243" t="s">
        <v>294</v>
      </c>
      <c r="F1243" t="s">
        <v>295</v>
      </c>
      <c r="G1243" t="s">
        <v>25</v>
      </c>
      <c r="H1243" t="s">
        <v>96</v>
      </c>
      <c r="J1243" t="s">
        <v>96</v>
      </c>
      <c r="L1243" t="s">
        <v>96</v>
      </c>
      <c r="N1243" t="s">
        <v>67</v>
      </c>
    </row>
    <row r="1244" spans="1:14" x14ac:dyDescent="0.2">
      <c r="A1244">
        <v>6937278</v>
      </c>
      <c r="B1244" t="s">
        <v>17</v>
      </c>
      <c r="C1244" t="s">
        <v>292</v>
      </c>
      <c r="D1244" t="s">
        <v>293</v>
      </c>
      <c r="E1244" t="s">
        <v>294</v>
      </c>
      <c r="F1244" t="s">
        <v>295</v>
      </c>
      <c r="G1244" t="s">
        <v>21</v>
      </c>
      <c r="H1244" t="s">
        <v>96</v>
      </c>
      <c r="J1244" t="s">
        <v>96</v>
      </c>
      <c r="L1244" t="s">
        <v>96</v>
      </c>
      <c r="N1244" t="s">
        <v>67</v>
      </c>
    </row>
    <row r="1245" spans="1:14" x14ac:dyDescent="0.2">
      <c r="A1245">
        <v>6937281</v>
      </c>
      <c r="B1245" t="s">
        <v>17</v>
      </c>
      <c r="C1245" t="s">
        <v>2413</v>
      </c>
      <c r="D1245" t="s">
        <v>68</v>
      </c>
      <c r="E1245" t="s">
        <v>294</v>
      </c>
      <c r="F1245" t="s">
        <v>295</v>
      </c>
      <c r="G1245" t="s">
        <v>25</v>
      </c>
      <c r="H1245" t="s">
        <v>366</v>
      </c>
      <c r="J1245" t="s">
        <v>366</v>
      </c>
      <c r="L1245" t="s">
        <v>366</v>
      </c>
      <c r="N1245" t="s">
        <v>67</v>
      </c>
    </row>
    <row r="1246" spans="1:14" x14ac:dyDescent="0.2">
      <c r="A1246">
        <v>6535185</v>
      </c>
      <c r="B1246" t="s">
        <v>17</v>
      </c>
      <c r="C1246" t="s">
        <v>2414</v>
      </c>
      <c r="D1246" t="s">
        <v>1254</v>
      </c>
      <c r="E1246" t="s">
        <v>294</v>
      </c>
      <c r="F1246" t="s">
        <v>295</v>
      </c>
      <c r="G1246" t="s">
        <v>23</v>
      </c>
      <c r="H1246" t="s">
        <v>96</v>
      </c>
      <c r="J1246" t="s">
        <v>96</v>
      </c>
      <c r="L1246" t="s">
        <v>96</v>
      </c>
      <c r="N1246" t="s">
        <v>67</v>
      </c>
    </row>
    <row r="1247" spans="1:14" x14ac:dyDescent="0.2">
      <c r="A1247">
        <v>6563187</v>
      </c>
      <c r="B1247" t="s">
        <v>17</v>
      </c>
      <c r="C1247" t="s">
        <v>1306</v>
      </c>
      <c r="D1247" t="s">
        <v>353</v>
      </c>
      <c r="E1247" t="s">
        <v>94</v>
      </c>
      <c r="F1247" t="s">
        <v>95</v>
      </c>
      <c r="G1247" t="s">
        <v>23</v>
      </c>
      <c r="H1247" t="s">
        <v>83</v>
      </c>
      <c r="J1247" t="s">
        <v>158</v>
      </c>
      <c r="L1247" t="s">
        <v>83</v>
      </c>
      <c r="N1247" t="s">
        <v>67</v>
      </c>
    </row>
    <row r="1248" spans="1:14" x14ac:dyDescent="0.2">
      <c r="A1248">
        <v>368266</v>
      </c>
      <c r="B1248" t="s">
        <v>17</v>
      </c>
      <c r="C1248" t="s">
        <v>1130</v>
      </c>
      <c r="D1248" t="s">
        <v>189</v>
      </c>
      <c r="E1248" t="s">
        <v>94</v>
      </c>
      <c r="F1248" t="s">
        <v>95</v>
      </c>
      <c r="G1248" t="s">
        <v>24</v>
      </c>
      <c r="H1248" t="s">
        <v>96</v>
      </c>
      <c r="J1248" t="s">
        <v>96</v>
      </c>
      <c r="L1248" t="s">
        <v>96</v>
      </c>
      <c r="N1248" t="s">
        <v>67</v>
      </c>
    </row>
    <row r="1249" spans="1:14" x14ac:dyDescent="0.2">
      <c r="A1249">
        <v>6813836</v>
      </c>
      <c r="B1249" t="s">
        <v>17</v>
      </c>
      <c r="C1249" t="s">
        <v>1573</v>
      </c>
      <c r="D1249" t="s">
        <v>489</v>
      </c>
      <c r="E1249" t="s">
        <v>94</v>
      </c>
      <c r="F1249" t="s">
        <v>95</v>
      </c>
      <c r="G1249" t="s">
        <v>22</v>
      </c>
      <c r="H1249" t="s">
        <v>83</v>
      </c>
      <c r="J1249" t="s">
        <v>158</v>
      </c>
      <c r="L1249" t="s">
        <v>83</v>
      </c>
      <c r="N1249" t="s">
        <v>67</v>
      </c>
    </row>
    <row r="1250" spans="1:14" x14ac:dyDescent="0.2">
      <c r="A1250">
        <v>7212917</v>
      </c>
      <c r="B1250" t="s">
        <v>17</v>
      </c>
      <c r="C1250" t="s">
        <v>179</v>
      </c>
      <c r="D1250" t="s">
        <v>146</v>
      </c>
      <c r="E1250" t="s">
        <v>94</v>
      </c>
      <c r="F1250" t="s">
        <v>95</v>
      </c>
      <c r="G1250" t="s">
        <v>22</v>
      </c>
      <c r="H1250" t="s">
        <v>96</v>
      </c>
      <c r="J1250" t="s">
        <v>96</v>
      </c>
      <c r="L1250" t="s">
        <v>96</v>
      </c>
      <c r="N1250" t="s">
        <v>67</v>
      </c>
    </row>
    <row r="1251" spans="1:14" x14ac:dyDescent="0.2">
      <c r="A1251">
        <v>473341</v>
      </c>
      <c r="B1251" t="s">
        <v>17</v>
      </c>
      <c r="C1251" t="s">
        <v>1066</v>
      </c>
      <c r="D1251" t="s">
        <v>358</v>
      </c>
      <c r="E1251" t="s">
        <v>94</v>
      </c>
      <c r="F1251" t="s">
        <v>95</v>
      </c>
      <c r="G1251" t="s">
        <v>24</v>
      </c>
      <c r="H1251" t="s">
        <v>96</v>
      </c>
      <c r="J1251" t="s">
        <v>96</v>
      </c>
      <c r="L1251" t="s">
        <v>96</v>
      </c>
      <c r="N1251" t="s">
        <v>67</v>
      </c>
    </row>
    <row r="1252" spans="1:14" x14ac:dyDescent="0.2">
      <c r="A1252">
        <v>6991752</v>
      </c>
      <c r="B1252" t="s">
        <v>18</v>
      </c>
      <c r="C1252" t="s">
        <v>811</v>
      </c>
      <c r="D1252" t="s">
        <v>659</v>
      </c>
      <c r="E1252" t="s">
        <v>229</v>
      </c>
      <c r="F1252" t="s">
        <v>230</v>
      </c>
      <c r="G1252" t="s">
        <v>22</v>
      </c>
      <c r="H1252" t="s">
        <v>96</v>
      </c>
      <c r="J1252" t="s">
        <v>96</v>
      </c>
      <c r="L1252" t="s">
        <v>96</v>
      </c>
      <c r="N1252" t="s">
        <v>67</v>
      </c>
    </row>
    <row r="1253" spans="1:14" x14ac:dyDescent="0.2">
      <c r="A1253">
        <v>7302740</v>
      </c>
      <c r="B1253" t="s">
        <v>18</v>
      </c>
      <c r="C1253" t="s">
        <v>2126</v>
      </c>
      <c r="D1253" t="s">
        <v>1304</v>
      </c>
      <c r="E1253" t="s">
        <v>229</v>
      </c>
      <c r="F1253" t="s">
        <v>230</v>
      </c>
      <c r="G1253" t="s">
        <v>23</v>
      </c>
      <c r="H1253" t="s">
        <v>366</v>
      </c>
      <c r="J1253" t="s">
        <v>366</v>
      </c>
      <c r="L1253" t="s">
        <v>366</v>
      </c>
      <c r="N1253" t="s">
        <v>67</v>
      </c>
    </row>
    <row r="1254" spans="1:14" x14ac:dyDescent="0.2">
      <c r="A1254">
        <v>6702007</v>
      </c>
      <c r="B1254" t="s">
        <v>18</v>
      </c>
      <c r="C1254" t="s">
        <v>860</v>
      </c>
      <c r="D1254" t="s">
        <v>659</v>
      </c>
      <c r="E1254" t="s">
        <v>229</v>
      </c>
      <c r="F1254" t="s">
        <v>230</v>
      </c>
      <c r="G1254" t="s">
        <v>22</v>
      </c>
      <c r="H1254" t="s">
        <v>366</v>
      </c>
      <c r="J1254" t="s">
        <v>366</v>
      </c>
      <c r="L1254" t="s">
        <v>366</v>
      </c>
      <c r="N1254" t="s">
        <v>67</v>
      </c>
    </row>
    <row r="1255" spans="1:14" x14ac:dyDescent="0.2">
      <c r="A1255">
        <v>7302746</v>
      </c>
      <c r="B1255" t="s">
        <v>18</v>
      </c>
      <c r="C1255" t="s">
        <v>967</v>
      </c>
      <c r="D1255" t="s">
        <v>2127</v>
      </c>
      <c r="E1255" t="s">
        <v>229</v>
      </c>
      <c r="F1255" t="s">
        <v>230</v>
      </c>
      <c r="G1255" t="s">
        <v>21</v>
      </c>
      <c r="H1255" t="s">
        <v>96</v>
      </c>
      <c r="J1255" t="s">
        <v>96</v>
      </c>
      <c r="L1255" t="s">
        <v>96</v>
      </c>
      <c r="N1255" t="s">
        <v>67</v>
      </c>
    </row>
    <row r="1256" spans="1:14" x14ac:dyDescent="0.2">
      <c r="A1256">
        <v>7246688</v>
      </c>
      <c r="B1256" t="s">
        <v>18</v>
      </c>
      <c r="C1256" t="s">
        <v>1206</v>
      </c>
      <c r="D1256" t="s">
        <v>1207</v>
      </c>
      <c r="E1256" t="s">
        <v>229</v>
      </c>
      <c r="F1256" t="s">
        <v>230</v>
      </c>
      <c r="G1256" t="s">
        <v>22</v>
      </c>
      <c r="H1256" t="s">
        <v>366</v>
      </c>
      <c r="J1256" t="s">
        <v>366</v>
      </c>
      <c r="L1256" t="s">
        <v>366</v>
      </c>
      <c r="N1256" t="s">
        <v>67</v>
      </c>
    </row>
    <row r="1257" spans="1:14" x14ac:dyDescent="0.2">
      <c r="A1257">
        <v>6712736</v>
      </c>
      <c r="B1257" t="s">
        <v>18</v>
      </c>
      <c r="C1257" t="s">
        <v>1338</v>
      </c>
      <c r="D1257" t="s">
        <v>314</v>
      </c>
      <c r="E1257" t="s">
        <v>229</v>
      </c>
      <c r="F1257" t="s">
        <v>230</v>
      </c>
      <c r="G1257" t="s">
        <v>23</v>
      </c>
      <c r="H1257" t="s">
        <v>96</v>
      </c>
      <c r="J1257" t="s">
        <v>96</v>
      </c>
      <c r="L1257" t="s">
        <v>96</v>
      </c>
      <c r="N1257" t="s">
        <v>67</v>
      </c>
    </row>
    <row r="1258" spans="1:14" x14ac:dyDescent="0.2">
      <c r="A1258">
        <v>7171840</v>
      </c>
      <c r="B1258" t="s">
        <v>18</v>
      </c>
      <c r="C1258" t="s">
        <v>1524</v>
      </c>
      <c r="D1258" t="s">
        <v>85</v>
      </c>
      <c r="E1258" t="s">
        <v>229</v>
      </c>
      <c r="F1258" t="s">
        <v>230</v>
      </c>
      <c r="G1258" t="s">
        <v>23</v>
      </c>
      <c r="H1258" t="s">
        <v>96</v>
      </c>
      <c r="J1258" t="s">
        <v>96</v>
      </c>
      <c r="L1258" t="s">
        <v>96</v>
      </c>
      <c r="N1258" t="s">
        <v>67</v>
      </c>
    </row>
    <row r="1259" spans="1:14" x14ac:dyDescent="0.2">
      <c r="A1259">
        <v>6802722</v>
      </c>
      <c r="B1259" t="s">
        <v>18</v>
      </c>
      <c r="C1259" t="s">
        <v>1534</v>
      </c>
      <c r="D1259" t="s">
        <v>1535</v>
      </c>
      <c r="E1259" t="s">
        <v>229</v>
      </c>
      <c r="F1259" t="s">
        <v>230</v>
      </c>
      <c r="G1259" t="s">
        <v>22</v>
      </c>
      <c r="H1259" t="s">
        <v>366</v>
      </c>
      <c r="J1259" t="s">
        <v>366</v>
      </c>
      <c r="L1259" t="s">
        <v>366</v>
      </c>
      <c r="N1259" t="s">
        <v>67</v>
      </c>
    </row>
    <row r="1260" spans="1:14" x14ac:dyDescent="0.2">
      <c r="A1260">
        <v>6992279</v>
      </c>
      <c r="B1260" t="s">
        <v>18</v>
      </c>
      <c r="C1260" t="s">
        <v>2143</v>
      </c>
      <c r="D1260" t="s">
        <v>2144</v>
      </c>
      <c r="E1260" t="s">
        <v>229</v>
      </c>
      <c r="F1260" t="s">
        <v>230</v>
      </c>
      <c r="G1260" t="s">
        <v>21</v>
      </c>
      <c r="H1260" t="s">
        <v>366</v>
      </c>
      <c r="J1260" t="s">
        <v>366</v>
      </c>
      <c r="L1260" t="s">
        <v>366</v>
      </c>
      <c r="N1260" t="s">
        <v>67</v>
      </c>
    </row>
    <row r="1261" spans="1:14" x14ac:dyDescent="0.2">
      <c r="A1261">
        <v>7314133</v>
      </c>
      <c r="B1261" t="s">
        <v>18</v>
      </c>
      <c r="C1261" t="s">
        <v>2145</v>
      </c>
      <c r="D1261" t="s">
        <v>2146</v>
      </c>
      <c r="E1261" t="s">
        <v>229</v>
      </c>
      <c r="F1261" t="s">
        <v>230</v>
      </c>
      <c r="G1261" t="s">
        <v>21</v>
      </c>
      <c r="H1261" t="s">
        <v>366</v>
      </c>
      <c r="J1261" t="s">
        <v>366</v>
      </c>
      <c r="L1261" t="s">
        <v>366</v>
      </c>
      <c r="N1261" t="s">
        <v>67</v>
      </c>
    </row>
    <row r="1262" spans="1:14" x14ac:dyDescent="0.2">
      <c r="A1262">
        <v>7316388</v>
      </c>
      <c r="B1262" t="s">
        <v>18</v>
      </c>
      <c r="C1262" t="s">
        <v>2147</v>
      </c>
      <c r="D1262" t="s">
        <v>464</v>
      </c>
      <c r="E1262" t="s">
        <v>229</v>
      </c>
      <c r="F1262" t="s">
        <v>230</v>
      </c>
      <c r="G1262" t="s">
        <v>22</v>
      </c>
      <c r="H1262" t="s">
        <v>366</v>
      </c>
      <c r="J1262" t="s">
        <v>366</v>
      </c>
      <c r="L1262" t="s">
        <v>366</v>
      </c>
      <c r="N1262" t="s">
        <v>67</v>
      </c>
    </row>
    <row r="1263" spans="1:14" x14ac:dyDescent="0.2">
      <c r="A1263">
        <v>7316389</v>
      </c>
      <c r="B1263" t="s">
        <v>18</v>
      </c>
      <c r="C1263" t="s">
        <v>2148</v>
      </c>
      <c r="D1263" t="s">
        <v>209</v>
      </c>
      <c r="E1263" t="s">
        <v>229</v>
      </c>
      <c r="F1263" t="s">
        <v>230</v>
      </c>
      <c r="G1263" t="s">
        <v>21</v>
      </c>
      <c r="H1263" t="s">
        <v>366</v>
      </c>
      <c r="J1263" t="s">
        <v>366</v>
      </c>
      <c r="L1263" t="s">
        <v>366</v>
      </c>
      <c r="N1263" t="s">
        <v>67</v>
      </c>
    </row>
    <row r="1264" spans="1:14" x14ac:dyDescent="0.2">
      <c r="A1264">
        <v>42781</v>
      </c>
      <c r="B1264" t="s">
        <v>18</v>
      </c>
      <c r="C1264" t="s">
        <v>945</v>
      </c>
      <c r="D1264" t="s">
        <v>946</v>
      </c>
      <c r="E1264" t="s">
        <v>165</v>
      </c>
      <c r="F1264" t="s">
        <v>166</v>
      </c>
      <c r="G1264" t="s">
        <v>22</v>
      </c>
      <c r="H1264" t="s">
        <v>477</v>
      </c>
      <c r="J1264" t="s">
        <v>478</v>
      </c>
      <c r="L1264" t="s">
        <v>477</v>
      </c>
      <c r="N1264" t="s">
        <v>67</v>
      </c>
    </row>
    <row r="1265" spans="1:14" x14ac:dyDescent="0.2">
      <c r="A1265">
        <v>42782</v>
      </c>
      <c r="B1265" t="s">
        <v>18</v>
      </c>
      <c r="C1265" t="s">
        <v>1143</v>
      </c>
      <c r="D1265" t="s">
        <v>1028</v>
      </c>
      <c r="E1265" t="s">
        <v>165</v>
      </c>
      <c r="F1265" t="s">
        <v>166</v>
      </c>
      <c r="G1265" t="s">
        <v>27</v>
      </c>
      <c r="H1265" t="s">
        <v>108</v>
      </c>
      <c r="J1265" t="s">
        <v>84</v>
      </c>
      <c r="L1265" t="s">
        <v>83</v>
      </c>
      <c r="N1265" t="s">
        <v>67</v>
      </c>
    </row>
    <row r="1266" spans="1:14" x14ac:dyDescent="0.2">
      <c r="A1266">
        <v>439768</v>
      </c>
      <c r="B1266" t="s">
        <v>18</v>
      </c>
      <c r="C1266" t="s">
        <v>2149</v>
      </c>
      <c r="D1266" t="s">
        <v>2055</v>
      </c>
      <c r="E1266" t="s">
        <v>165</v>
      </c>
      <c r="F1266" t="s">
        <v>166</v>
      </c>
      <c r="G1266" t="s">
        <v>21</v>
      </c>
      <c r="H1266" t="s">
        <v>91</v>
      </c>
      <c r="J1266" t="s">
        <v>66</v>
      </c>
      <c r="L1266" t="s">
        <v>66</v>
      </c>
      <c r="N1266" t="s">
        <v>67</v>
      </c>
    </row>
    <row r="1267" spans="1:14" x14ac:dyDescent="0.2">
      <c r="A1267">
        <v>7097830</v>
      </c>
      <c r="B1267" t="s">
        <v>18</v>
      </c>
      <c r="C1267" t="s">
        <v>2150</v>
      </c>
      <c r="D1267" t="s">
        <v>1527</v>
      </c>
      <c r="E1267" t="s">
        <v>165</v>
      </c>
      <c r="F1267" t="s">
        <v>166</v>
      </c>
      <c r="G1267" t="s">
        <v>21</v>
      </c>
      <c r="H1267" t="s">
        <v>366</v>
      </c>
      <c r="J1267" t="s">
        <v>366</v>
      </c>
      <c r="L1267" t="s">
        <v>366</v>
      </c>
      <c r="N1267" t="s">
        <v>67</v>
      </c>
    </row>
    <row r="1268" spans="1:14" x14ac:dyDescent="0.2">
      <c r="A1268">
        <v>7213146</v>
      </c>
      <c r="B1268" t="s">
        <v>18</v>
      </c>
      <c r="C1268" t="s">
        <v>163</v>
      </c>
      <c r="D1268" t="s">
        <v>164</v>
      </c>
      <c r="E1268" t="s">
        <v>165</v>
      </c>
      <c r="F1268" t="s">
        <v>166</v>
      </c>
      <c r="G1268" t="s">
        <v>28</v>
      </c>
      <c r="H1268" t="s">
        <v>366</v>
      </c>
      <c r="J1268" t="s">
        <v>366</v>
      </c>
      <c r="L1268" t="s">
        <v>366</v>
      </c>
      <c r="N1268" t="s">
        <v>67</v>
      </c>
    </row>
    <row r="1269" spans="1:14" x14ac:dyDescent="0.2">
      <c r="A1269">
        <v>7277193</v>
      </c>
      <c r="B1269" t="s">
        <v>18</v>
      </c>
      <c r="C1269" t="s">
        <v>2151</v>
      </c>
      <c r="D1269" t="s">
        <v>2152</v>
      </c>
      <c r="E1269" t="s">
        <v>165</v>
      </c>
      <c r="F1269" t="s">
        <v>166</v>
      </c>
      <c r="G1269" t="s">
        <v>23</v>
      </c>
      <c r="H1269" t="s">
        <v>366</v>
      </c>
      <c r="J1269" t="s">
        <v>366</v>
      </c>
      <c r="L1269" t="s">
        <v>366</v>
      </c>
      <c r="N1269" t="s">
        <v>67</v>
      </c>
    </row>
    <row r="1270" spans="1:14" x14ac:dyDescent="0.2">
      <c r="A1270">
        <v>43076</v>
      </c>
      <c r="B1270" t="s">
        <v>18</v>
      </c>
      <c r="C1270" t="s">
        <v>1221</v>
      </c>
      <c r="D1270" t="s">
        <v>1222</v>
      </c>
      <c r="E1270" t="s">
        <v>165</v>
      </c>
      <c r="F1270" t="s">
        <v>166</v>
      </c>
      <c r="G1270" t="s">
        <v>21</v>
      </c>
      <c r="H1270" t="s">
        <v>158</v>
      </c>
      <c r="J1270" t="s">
        <v>83</v>
      </c>
      <c r="L1270" t="s">
        <v>91</v>
      </c>
      <c r="N1270" t="s">
        <v>67</v>
      </c>
    </row>
    <row r="1271" spans="1:14" x14ac:dyDescent="0.2">
      <c r="A1271">
        <v>6717049</v>
      </c>
      <c r="B1271" t="s">
        <v>18</v>
      </c>
      <c r="C1271" t="s">
        <v>1571</v>
      </c>
      <c r="D1271" t="s">
        <v>1572</v>
      </c>
      <c r="E1271" t="s">
        <v>165</v>
      </c>
      <c r="F1271" t="s">
        <v>166</v>
      </c>
      <c r="G1271" t="s">
        <v>25</v>
      </c>
      <c r="H1271" t="s">
        <v>108</v>
      </c>
      <c r="J1271" t="s">
        <v>96</v>
      </c>
      <c r="L1271" t="s">
        <v>108</v>
      </c>
      <c r="N1271" t="s">
        <v>67</v>
      </c>
    </row>
    <row r="1272" spans="1:14" x14ac:dyDescent="0.2">
      <c r="A1272">
        <v>6752126</v>
      </c>
      <c r="B1272" t="s">
        <v>17</v>
      </c>
      <c r="C1272" t="s">
        <v>1337</v>
      </c>
      <c r="D1272" t="s">
        <v>278</v>
      </c>
      <c r="E1272" t="s">
        <v>94</v>
      </c>
      <c r="F1272" t="s">
        <v>95</v>
      </c>
      <c r="G1272" t="s">
        <v>23</v>
      </c>
      <c r="H1272" t="s">
        <v>96</v>
      </c>
      <c r="J1272" t="s">
        <v>96</v>
      </c>
      <c r="L1272" t="s">
        <v>96</v>
      </c>
      <c r="N1272" t="s">
        <v>67</v>
      </c>
    </row>
    <row r="1273" spans="1:14" x14ac:dyDescent="0.2">
      <c r="A1273">
        <v>7270858</v>
      </c>
      <c r="B1273" t="s">
        <v>17</v>
      </c>
      <c r="C1273" t="s">
        <v>2138</v>
      </c>
      <c r="D1273" t="s">
        <v>195</v>
      </c>
      <c r="E1273" t="s">
        <v>94</v>
      </c>
      <c r="F1273" t="s">
        <v>95</v>
      </c>
      <c r="G1273" t="s">
        <v>23</v>
      </c>
      <c r="H1273" t="s">
        <v>96</v>
      </c>
      <c r="J1273" t="s">
        <v>96</v>
      </c>
      <c r="L1273" t="s">
        <v>96</v>
      </c>
      <c r="N1273" t="s">
        <v>67</v>
      </c>
    </row>
    <row r="1274" spans="1:14" x14ac:dyDescent="0.2">
      <c r="A1274">
        <v>6958973</v>
      </c>
      <c r="B1274" t="s">
        <v>17</v>
      </c>
      <c r="C1274" t="s">
        <v>92</v>
      </c>
      <c r="D1274" t="s">
        <v>93</v>
      </c>
      <c r="E1274" t="s">
        <v>94</v>
      </c>
      <c r="F1274" t="s">
        <v>95</v>
      </c>
      <c r="G1274" t="s">
        <v>22</v>
      </c>
      <c r="H1274" t="s">
        <v>96</v>
      </c>
      <c r="J1274" t="s">
        <v>108</v>
      </c>
      <c r="L1274" t="s">
        <v>96</v>
      </c>
      <c r="N1274" t="s">
        <v>67</v>
      </c>
    </row>
    <row r="1275" spans="1:14" x14ac:dyDescent="0.2">
      <c r="A1275">
        <v>6582270</v>
      </c>
      <c r="B1275" t="s">
        <v>17</v>
      </c>
      <c r="C1275" t="s">
        <v>2139</v>
      </c>
      <c r="D1275" t="s">
        <v>265</v>
      </c>
      <c r="E1275" t="s">
        <v>94</v>
      </c>
      <c r="F1275" t="s">
        <v>95</v>
      </c>
      <c r="G1275" t="s">
        <v>21</v>
      </c>
      <c r="H1275" t="s">
        <v>96</v>
      </c>
      <c r="J1275" t="s">
        <v>108</v>
      </c>
      <c r="L1275" t="s">
        <v>96</v>
      </c>
      <c r="N1275" t="s">
        <v>67</v>
      </c>
    </row>
    <row r="1276" spans="1:14" x14ac:dyDescent="0.2">
      <c r="A1276">
        <v>6692538</v>
      </c>
      <c r="B1276" t="s">
        <v>17</v>
      </c>
      <c r="C1276" t="s">
        <v>284</v>
      </c>
      <c r="D1276" t="s">
        <v>2140</v>
      </c>
      <c r="E1276" t="s">
        <v>94</v>
      </c>
      <c r="F1276" t="s">
        <v>95</v>
      </c>
      <c r="G1276" t="s">
        <v>25</v>
      </c>
      <c r="H1276" t="s">
        <v>366</v>
      </c>
      <c r="J1276" t="s">
        <v>366</v>
      </c>
      <c r="L1276" t="s">
        <v>366</v>
      </c>
      <c r="N1276" t="s">
        <v>67</v>
      </c>
    </row>
    <row r="1277" spans="1:14" x14ac:dyDescent="0.2">
      <c r="A1277">
        <v>7270859</v>
      </c>
      <c r="B1277" t="s">
        <v>17</v>
      </c>
      <c r="C1277" t="s">
        <v>2141</v>
      </c>
      <c r="D1277" t="s">
        <v>1014</v>
      </c>
      <c r="E1277" t="s">
        <v>94</v>
      </c>
      <c r="F1277" t="s">
        <v>95</v>
      </c>
      <c r="G1277" t="s">
        <v>21</v>
      </c>
      <c r="H1277" t="s">
        <v>366</v>
      </c>
      <c r="J1277" t="s">
        <v>366</v>
      </c>
      <c r="L1277" t="s">
        <v>366</v>
      </c>
      <c r="N1277" t="s">
        <v>67</v>
      </c>
    </row>
    <row r="1278" spans="1:14" x14ac:dyDescent="0.2">
      <c r="A1278">
        <v>6631875</v>
      </c>
      <c r="B1278" t="s">
        <v>17</v>
      </c>
      <c r="C1278" t="s">
        <v>508</v>
      </c>
      <c r="D1278" t="s">
        <v>312</v>
      </c>
      <c r="E1278" t="s">
        <v>94</v>
      </c>
      <c r="F1278" t="s">
        <v>95</v>
      </c>
      <c r="G1278" t="s">
        <v>24</v>
      </c>
      <c r="H1278" t="s">
        <v>91</v>
      </c>
      <c r="J1278" t="s">
        <v>96</v>
      </c>
      <c r="L1278" t="s">
        <v>96</v>
      </c>
      <c r="N1278" t="s">
        <v>67</v>
      </c>
    </row>
    <row r="1279" spans="1:14" x14ac:dyDescent="0.2">
      <c r="A1279">
        <v>6979341</v>
      </c>
      <c r="B1279" t="s">
        <v>17</v>
      </c>
      <c r="C1279" t="s">
        <v>1099</v>
      </c>
      <c r="D1279" t="s">
        <v>493</v>
      </c>
      <c r="E1279" t="s">
        <v>94</v>
      </c>
      <c r="F1279" t="s">
        <v>95</v>
      </c>
      <c r="G1279" t="s">
        <v>24</v>
      </c>
      <c r="H1279" t="s">
        <v>96</v>
      </c>
      <c r="J1279" t="s">
        <v>96</v>
      </c>
      <c r="L1279" t="s">
        <v>96</v>
      </c>
      <c r="N1279" t="s">
        <v>67</v>
      </c>
    </row>
    <row r="1280" spans="1:14" x14ac:dyDescent="0.2">
      <c r="A1280">
        <v>7151993</v>
      </c>
      <c r="B1280" t="s">
        <v>17</v>
      </c>
      <c r="C1280" t="s">
        <v>2142</v>
      </c>
      <c r="D1280" t="s">
        <v>1258</v>
      </c>
      <c r="E1280" t="s">
        <v>94</v>
      </c>
      <c r="F1280" t="s">
        <v>95</v>
      </c>
      <c r="G1280" t="s">
        <v>21</v>
      </c>
      <c r="H1280" t="s">
        <v>91</v>
      </c>
      <c r="J1280" t="s">
        <v>108</v>
      </c>
      <c r="L1280" t="s">
        <v>96</v>
      </c>
      <c r="N1280" t="s">
        <v>67</v>
      </c>
    </row>
    <row r="1281" spans="1:14" x14ac:dyDescent="0.2">
      <c r="A1281">
        <v>7113083</v>
      </c>
      <c r="B1281" t="s">
        <v>17</v>
      </c>
      <c r="C1281" t="s">
        <v>1460</v>
      </c>
      <c r="D1281" t="s">
        <v>333</v>
      </c>
      <c r="E1281" t="s">
        <v>94</v>
      </c>
      <c r="F1281" t="s">
        <v>95</v>
      </c>
      <c r="G1281" t="s">
        <v>22</v>
      </c>
      <c r="H1281" t="s">
        <v>96</v>
      </c>
      <c r="J1281" t="s">
        <v>96</v>
      </c>
      <c r="L1281" t="s">
        <v>96</v>
      </c>
      <c r="N1281" t="s">
        <v>67</v>
      </c>
    </row>
    <row r="1282" spans="1:14" x14ac:dyDescent="0.2">
      <c r="A1282">
        <v>6743766</v>
      </c>
      <c r="B1282" t="s">
        <v>17</v>
      </c>
      <c r="C1282" t="s">
        <v>1663</v>
      </c>
      <c r="D1282" t="s">
        <v>195</v>
      </c>
      <c r="E1282" t="s">
        <v>94</v>
      </c>
      <c r="F1282" t="s">
        <v>95</v>
      </c>
      <c r="G1282" t="s">
        <v>23</v>
      </c>
      <c r="H1282" t="s">
        <v>91</v>
      </c>
      <c r="J1282" t="s">
        <v>96</v>
      </c>
      <c r="L1282" t="s">
        <v>91</v>
      </c>
      <c r="N1282" t="s">
        <v>67</v>
      </c>
    </row>
    <row r="1283" spans="1:14" x14ac:dyDescent="0.2">
      <c r="A1283">
        <v>7015062</v>
      </c>
      <c r="B1283" t="s">
        <v>17</v>
      </c>
      <c r="C1283" t="s">
        <v>266</v>
      </c>
      <c r="D1283" t="s">
        <v>142</v>
      </c>
      <c r="E1283" t="s">
        <v>94</v>
      </c>
      <c r="F1283" t="s">
        <v>95</v>
      </c>
      <c r="G1283" t="s">
        <v>24</v>
      </c>
      <c r="H1283" t="s">
        <v>366</v>
      </c>
      <c r="J1283" t="s">
        <v>366</v>
      </c>
      <c r="L1283" t="s">
        <v>366</v>
      </c>
      <c r="N1283" t="s">
        <v>67</v>
      </c>
    </row>
    <row r="1284" spans="1:14" x14ac:dyDescent="0.2">
      <c r="A1284">
        <v>6976432</v>
      </c>
      <c r="B1284" t="s">
        <v>17</v>
      </c>
      <c r="C1284" t="s">
        <v>913</v>
      </c>
      <c r="D1284" t="s">
        <v>177</v>
      </c>
      <c r="E1284" t="s">
        <v>94</v>
      </c>
      <c r="F1284" t="s">
        <v>95</v>
      </c>
      <c r="G1284" t="s">
        <v>23</v>
      </c>
      <c r="H1284" t="s">
        <v>96</v>
      </c>
      <c r="J1284" t="s">
        <v>108</v>
      </c>
      <c r="L1284" t="s">
        <v>96</v>
      </c>
      <c r="N1284" t="s">
        <v>67</v>
      </c>
    </row>
    <row r="1285" spans="1:14" x14ac:dyDescent="0.2">
      <c r="A1285">
        <v>412524</v>
      </c>
      <c r="B1285" t="s">
        <v>17</v>
      </c>
      <c r="C1285" t="s">
        <v>1648</v>
      </c>
      <c r="D1285" t="s">
        <v>1649</v>
      </c>
      <c r="E1285" t="s">
        <v>94</v>
      </c>
      <c r="F1285" t="s">
        <v>95</v>
      </c>
      <c r="G1285" t="s">
        <v>23</v>
      </c>
      <c r="H1285" t="s">
        <v>366</v>
      </c>
      <c r="J1285" t="s">
        <v>366</v>
      </c>
      <c r="L1285" t="s">
        <v>366</v>
      </c>
      <c r="N1285" t="s">
        <v>67</v>
      </c>
    </row>
    <row r="1286" spans="1:14" x14ac:dyDescent="0.2">
      <c r="A1286">
        <v>6518297</v>
      </c>
      <c r="B1286" t="s">
        <v>17</v>
      </c>
      <c r="C1286" t="s">
        <v>2153</v>
      </c>
      <c r="D1286" t="s">
        <v>368</v>
      </c>
      <c r="E1286" t="s">
        <v>94</v>
      </c>
      <c r="F1286" t="s">
        <v>95</v>
      </c>
      <c r="G1286" t="s">
        <v>21</v>
      </c>
      <c r="H1286" t="s">
        <v>91</v>
      </c>
      <c r="J1286" t="s">
        <v>84</v>
      </c>
      <c r="L1286" t="s">
        <v>91</v>
      </c>
      <c r="N1286" t="s">
        <v>67</v>
      </c>
    </row>
    <row r="1287" spans="1:14" x14ac:dyDescent="0.2">
      <c r="A1287">
        <v>6838296</v>
      </c>
      <c r="B1287" t="s">
        <v>17</v>
      </c>
      <c r="C1287" t="s">
        <v>1371</v>
      </c>
      <c r="D1287" t="s">
        <v>651</v>
      </c>
      <c r="E1287" t="s">
        <v>94</v>
      </c>
      <c r="F1287" t="s">
        <v>95</v>
      </c>
      <c r="G1287" t="s">
        <v>25</v>
      </c>
      <c r="H1287" t="s">
        <v>96</v>
      </c>
      <c r="J1287" t="s">
        <v>96</v>
      </c>
      <c r="L1287" t="s">
        <v>96</v>
      </c>
      <c r="N1287" t="s">
        <v>67</v>
      </c>
    </row>
    <row r="1288" spans="1:14" x14ac:dyDescent="0.2">
      <c r="A1288">
        <v>6995386</v>
      </c>
      <c r="B1288" t="s">
        <v>17</v>
      </c>
      <c r="C1288" t="s">
        <v>1555</v>
      </c>
      <c r="D1288" t="s">
        <v>197</v>
      </c>
      <c r="E1288" t="s">
        <v>94</v>
      </c>
      <c r="F1288" t="s">
        <v>95</v>
      </c>
      <c r="G1288" t="s">
        <v>21</v>
      </c>
      <c r="H1288" t="s">
        <v>108</v>
      </c>
      <c r="J1288" t="s">
        <v>91</v>
      </c>
      <c r="L1288" t="s">
        <v>96</v>
      </c>
      <c r="N1288" t="s">
        <v>67</v>
      </c>
    </row>
    <row r="1289" spans="1:14" x14ac:dyDescent="0.2">
      <c r="A1289">
        <v>6563189</v>
      </c>
      <c r="B1289" t="s">
        <v>17</v>
      </c>
      <c r="C1289" t="s">
        <v>872</v>
      </c>
      <c r="D1289" t="s">
        <v>248</v>
      </c>
      <c r="E1289" t="s">
        <v>94</v>
      </c>
      <c r="F1289" t="s">
        <v>95</v>
      </c>
      <c r="G1289" t="s">
        <v>23</v>
      </c>
      <c r="H1289" t="s">
        <v>96</v>
      </c>
      <c r="J1289" t="s">
        <v>96</v>
      </c>
      <c r="L1289" t="s">
        <v>96</v>
      </c>
      <c r="N1289" t="s">
        <v>67</v>
      </c>
    </row>
    <row r="1290" spans="1:14" x14ac:dyDescent="0.2">
      <c r="A1290">
        <v>6566640</v>
      </c>
      <c r="B1290" t="s">
        <v>17</v>
      </c>
      <c r="C1290" t="s">
        <v>362</v>
      </c>
      <c r="D1290" t="s">
        <v>312</v>
      </c>
      <c r="E1290" t="s">
        <v>94</v>
      </c>
      <c r="F1290" t="s">
        <v>95</v>
      </c>
      <c r="G1290" t="s">
        <v>24</v>
      </c>
      <c r="H1290" t="s">
        <v>96</v>
      </c>
      <c r="J1290" t="s">
        <v>108</v>
      </c>
      <c r="L1290" t="s">
        <v>108</v>
      </c>
      <c r="N1290" t="s">
        <v>67</v>
      </c>
    </row>
    <row r="1291" spans="1:14" x14ac:dyDescent="0.2">
      <c r="A1291">
        <v>6594997</v>
      </c>
      <c r="B1291" t="s">
        <v>17</v>
      </c>
      <c r="C1291" t="s">
        <v>766</v>
      </c>
      <c r="D1291" t="s">
        <v>113</v>
      </c>
      <c r="E1291" t="s">
        <v>94</v>
      </c>
      <c r="F1291" t="s">
        <v>95</v>
      </c>
      <c r="G1291" t="s">
        <v>25</v>
      </c>
      <c r="H1291" t="s">
        <v>108</v>
      </c>
      <c r="J1291" t="s">
        <v>96</v>
      </c>
      <c r="L1291" t="s">
        <v>96</v>
      </c>
      <c r="N1291" t="s">
        <v>67</v>
      </c>
    </row>
    <row r="1292" spans="1:14" x14ac:dyDescent="0.2">
      <c r="A1292">
        <v>483165</v>
      </c>
      <c r="B1292" t="s">
        <v>17</v>
      </c>
      <c r="C1292" t="s">
        <v>2154</v>
      </c>
      <c r="D1292" t="s">
        <v>774</v>
      </c>
      <c r="E1292" t="s">
        <v>94</v>
      </c>
      <c r="F1292" t="s">
        <v>95</v>
      </c>
      <c r="G1292" t="s">
        <v>23</v>
      </c>
      <c r="H1292" t="s">
        <v>366</v>
      </c>
      <c r="J1292" t="s">
        <v>366</v>
      </c>
      <c r="L1292" t="s">
        <v>366</v>
      </c>
      <c r="N1292" t="s">
        <v>67</v>
      </c>
    </row>
    <row r="1293" spans="1:14" x14ac:dyDescent="0.2">
      <c r="A1293">
        <v>232463</v>
      </c>
      <c r="B1293" t="s">
        <v>17</v>
      </c>
      <c r="C1293" t="s">
        <v>1488</v>
      </c>
      <c r="D1293" t="s">
        <v>498</v>
      </c>
      <c r="E1293" t="s">
        <v>94</v>
      </c>
      <c r="F1293" t="s">
        <v>95</v>
      </c>
      <c r="G1293" t="s">
        <v>26</v>
      </c>
      <c r="H1293" t="s">
        <v>96</v>
      </c>
      <c r="J1293" t="s">
        <v>96</v>
      </c>
      <c r="L1293" t="s">
        <v>96</v>
      </c>
      <c r="N1293" t="s">
        <v>67</v>
      </c>
    </row>
    <row r="1294" spans="1:14" x14ac:dyDescent="0.2">
      <c r="A1294">
        <v>441176</v>
      </c>
      <c r="B1294" t="s">
        <v>17</v>
      </c>
      <c r="C1294" t="s">
        <v>795</v>
      </c>
      <c r="D1294" t="s">
        <v>2155</v>
      </c>
      <c r="E1294" t="s">
        <v>94</v>
      </c>
      <c r="F1294" t="s">
        <v>95</v>
      </c>
      <c r="G1294" t="s">
        <v>24</v>
      </c>
      <c r="H1294" t="s">
        <v>366</v>
      </c>
      <c r="J1294" t="s">
        <v>366</v>
      </c>
      <c r="L1294" t="s">
        <v>366</v>
      </c>
      <c r="N1294" t="s">
        <v>67</v>
      </c>
    </row>
    <row r="1295" spans="1:14" x14ac:dyDescent="0.2">
      <c r="A1295">
        <v>7212960</v>
      </c>
      <c r="B1295" t="s">
        <v>17</v>
      </c>
      <c r="C1295" t="s">
        <v>1146</v>
      </c>
      <c r="D1295" t="s">
        <v>153</v>
      </c>
      <c r="E1295" t="s">
        <v>369</v>
      </c>
      <c r="F1295" t="s">
        <v>370</v>
      </c>
      <c r="G1295" t="s">
        <v>22</v>
      </c>
      <c r="H1295" t="s">
        <v>366</v>
      </c>
      <c r="J1295" t="s">
        <v>366</v>
      </c>
      <c r="L1295" t="s">
        <v>366</v>
      </c>
      <c r="N1295" t="s">
        <v>67</v>
      </c>
    </row>
    <row r="1296" spans="1:14" x14ac:dyDescent="0.2">
      <c r="A1296">
        <v>6498667</v>
      </c>
      <c r="B1296" t="s">
        <v>17</v>
      </c>
      <c r="C1296" t="s">
        <v>787</v>
      </c>
      <c r="D1296" t="s">
        <v>788</v>
      </c>
      <c r="E1296" t="s">
        <v>369</v>
      </c>
      <c r="F1296" t="s">
        <v>370</v>
      </c>
      <c r="G1296" t="s">
        <v>21</v>
      </c>
      <c r="H1296" t="s">
        <v>91</v>
      </c>
      <c r="J1296" t="s">
        <v>83</v>
      </c>
      <c r="L1296" t="s">
        <v>108</v>
      </c>
      <c r="N1296" t="s">
        <v>67</v>
      </c>
    </row>
    <row r="1297" spans="1:14" x14ac:dyDescent="0.2">
      <c r="A1297">
        <v>299974</v>
      </c>
      <c r="B1297" t="s">
        <v>17</v>
      </c>
      <c r="C1297" t="s">
        <v>492</v>
      </c>
      <c r="D1297" t="s">
        <v>493</v>
      </c>
      <c r="E1297" t="s">
        <v>369</v>
      </c>
      <c r="F1297" t="s">
        <v>370</v>
      </c>
      <c r="G1297" t="s">
        <v>23</v>
      </c>
      <c r="H1297" t="s">
        <v>91</v>
      </c>
      <c r="J1297" t="s">
        <v>84</v>
      </c>
      <c r="L1297" t="s">
        <v>83</v>
      </c>
      <c r="N1297" t="s">
        <v>67</v>
      </c>
    </row>
    <row r="1298" spans="1:14" x14ac:dyDescent="0.2">
      <c r="A1298">
        <v>327326</v>
      </c>
      <c r="B1298" t="s">
        <v>17</v>
      </c>
      <c r="C1298" t="s">
        <v>609</v>
      </c>
      <c r="D1298" t="s">
        <v>189</v>
      </c>
      <c r="E1298" t="s">
        <v>369</v>
      </c>
      <c r="F1298" t="s">
        <v>370</v>
      </c>
      <c r="G1298" t="s">
        <v>23</v>
      </c>
      <c r="H1298" t="s">
        <v>366</v>
      </c>
      <c r="J1298" t="s">
        <v>366</v>
      </c>
      <c r="L1298" t="s">
        <v>366</v>
      </c>
      <c r="N1298" t="s">
        <v>67</v>
      </c>
    </row>
    <row r="1299" spans="1:14" x14ac:dyDescent="0.2">
      <c r="A1299">
        <v>485855</v>
      </c>
      <c r="B1299" t="s">
        <v>17</v>
      </c>
      <c r="C1299" t="s">
        <v>870</v>
      </c>
      <c r="D1299" t="s">
        <v>189</v>
      </c>
      <c r="E1299" t="s">
        <v>369</v>
      </c>
      <c r="F1299" t="s">
        <v>370</v>
      </c>
      <c r="G1299" t="s">
        <v>22</v>
      </c>
      <c r="H1299" t="s">
        <v>91</v>
      </c>
      <c r="J1299" t="s">
        <v>96</v>
      </c>
      <c r="L1299" t="s">
        <v>96</v>
      </c>
      <c r="N1299" t="s">
        <v>67</v>
      </c>
    </row>
    <row r="1300" spans="1:14" x14ac:dyDescent="0.2">
      <c r="A1300">
        <v>7231345</v>
      </c>
      <c r="B1300" t="s">
        <v>17</v>
      </c>
      <c r="C1300" t="s">
        <v>959</v>
      </c>
      <c r="D1300" t="s">
        <v>142</v>
      </c>
      <c r="E1300" t="s">
        <v>369</v>
      </c>
      <c r="F1300" t="s">
        <v>370</v>
      </c>
      <c r="G1300" t="s">
        <v>23</v>
      </c>
      <c r="H1300" t="s">
        <v>366</v>
      </c>
      <c r="J1300" t="s">
        <v>366</v>
      </c>
      <c r="L1300" t="s">
        <v>366</v>
      </c>
      <c r="N1300" t="s">
        <v>67</v>
      </c>
    </row>
    <row r="1301" spans="1:14" x14ac:dyDescent="0.2">
      <c r="A1301">
        <v>7242873</v>
      </c>
      <c r="B1301" t="s">
        <v>17</v>
      </c>
      <c r="C1301" t="s">
        <v>1058</v>
      </c>
      <c r="D1301" t="s">
        <v>160</v>
      </c>
      <c r="E1301" t="s">
        <v>369</v>
      </c>
      <c r="F1301" t="s">
        <v>370</v>
      </c>
      <c r="G1301" t="s">
        <v>21</v>
      </c>
      <c r="H1301" t="s">
        <v>96</v>
      </c>
      <c r="J1301" t="s">
        <v>96</v>
      </c>
      <c r="L1301" t="s">
        <v>96</v>
      </c>
      <c r="N1301" t="s">
        <v>67</v>
      </c>
    </row>
    <row r="1302" spans="1:14" x14ac:dyDescent="0.2">
      <c r="A1302">
        <v>7083740</v>
      </c>
      <c r="B1302" t="s">
        <v>17</v>
      </c>
      <c r="C1302" t="s">
        <v>1563</v>
      </c>
      <c r="D1302" t="s">
        <v>1312</v>
      </c>
      <c r="E1302" t="s">
        <v>369</v>
      </c>
      <c r="F1302" t="s">
        <v>370</v>
      </c>
      <c r="G1302" t="s">
        <v>22</v>
      </c>
      <c r="H1302" t="s">
        <v>366</v>
      </c>
      <c r="J1302" t="s">
        <v>366</v>
      </c>
      <c r="L1302" t="s">
        <v>366</v>
      </c>
      <c r="N1302" t="s">
        <v>67</v>
      </c>
    </row>
    <row r="1303" spans="1:14" x14ac:dyDescent="0.2">
      <c r="A1303">
        <v>511535</v>
      </c>
      <c r="B1303" t="s">
        <v>17</v>
      </c>
      <c r="C1303" t="s">
        <v>2156</v>
      </c>
      <c r="D1303" t="s">
        <v>480</v>
      </c>
      <c r="E1303" t="s">
        <v>369</v>
      </c>
      <c r="F1303" t="s">
        <v>370</v>
      </c>
      <c r="G1303" t="s">
        <v>23</v>
      </c>
      <c r="H1303" t="s">
        <v>366</v>
      </c>
      <c r="J1303" t="s">
        <v>366</v>
      </c>
      <c r="L1303" t="s">
        <v>366</v>
      </c>
      <c r="N1303" t="s">
        <v>67</v>
      </c>
    </row>
    <row r="1304" spans="1:14" x14ac:dyDescent="0.2">
      <c r="A1304">
        <v>6654470</v>
      </c>
      <c r="B1304" t="s">
        <v>17</v>
      </c>
      <c r="C1304" t="s">
        <v>367</v>
      </c>
      <c r="D1304" t="s">
        <v>368</v>
      </c>
      <c r="E1304" t="s">
        <v>369</v>
      </c>
      <c r="F1304" t="s">
        <v>370</v>
      </c>
      <c r="G1304" t="s">
        <v>21</v>
      </c>
      <c r="H1304" t="s">
        <v>83</v>
      </c>
      <c r="J1304" t="s">
        <v>108</v>
      </c>
      <c r="L1304" t="s">
        <v>91</v>
      </c>
      <c r="N1304" t="s">
        <v>67</v>
      </c>
    </row>
    <row r="1305" spans="1:14" x14ac:dyDescent="0.2">
      <c r="A1305">
        <v>470714</v>
      </c>
      <c r="B1305" t="s">
        <v>17</v>
      </c>
      <c r="C1305" t="s">
        <v>505</v>
      </c>
      <c r="D1305" t="s">
        <v>506</v>
      </c>
      <c r="E1305" t="s">
        <v>369</v>
      </c>
      <c r="F1305" t="s">
        <v>370</v>
      </c>
      <c r="G1305" t="s">
        <v>25</v>
      </c>
      <c r="H1305" t="s">
        <v>108</v>
      </c>
      <c r="J1305" t="s">
        <v>91</v>
      </c>
      <c r="L1305" t="s">
        <v>108</v>
      </c>
      <c r="N1305" t="s">
        <v>67</v>
      </c>
    </row>
    <row r="1306" spans="1:14" x14ac:dyDescent="0.2">
      <c r="A1306">
        <v>6919995</v>
      </c>
      <c r="B1306" t="s">
        <v>17</v>
      </c>
      <c r="C1306" t="s">
        <v>1645</v>
      </c>
      <c r="D1306" t="s">
        <v>140</v>
      </c>
      <c r="E1306" t="s">
        <v>369</v>
      </c>
      <c r="F1306" t="s">
        <v>370</v>
      </c>
      <c r="G1306" t="s">
        <v>23</v>
      </c>
      <c r="H1306" t="s">
        <v>96</v>
      </c>
      <c r="J1306" t="s">
        <v>91</v>
      </c>
      <c r="L1306" t="s">
        <v>96</v>
      </c>
      <c r="N1306" t="s">
        <v>67</v>
      </c>
    </row>
    <row r="1307" spans="1:14" x14ac:dyDescent="0.2">
      <c r="A1307">
        <v>422315</v>
      </c>
      <c r="B1307" t="s">
        <v>17</v>
      </c>
      <c r="C1307" t="s">
        <v>1009</v>
      </c>
      <c r="D1307" t="s">
        <v>293</v>
      </c>
      <c r="E1307" t="s">
        <v>369</v>
      </c>
      <c r="F1307" t="s">
        <v>370</v>
      </c>
      <c r="G1307" t="s">
        <v>25</v>
      </c>
      <c r="H1307" t="s">
        <v>96</v>
      </c>
      <c r="J1307" t="s">
        <v>96</v>
      </c>
      <c r="L1307" t="s">
        <v>96</v>
      </c>
      <c r="N1307" t="s">
        <v>67</v>
      </c>
    </row>
    <row r="1308" spans="1:14" x14ac:dyDescent="0.2">
      <c r="A1308">
        <v>47688</v>
      </c>
      <c r="B1308" t="s">
        <v>17</v>
      </c>
      <c r="C1308" t="s">
        <v>1331</v>
      </c>
      <c r="D1308" t="s">
        <v>140</v>
      </c>
      <c r="E1308" t="s">
        <v>369</v>
      </c>
      <c r="F1308" t="s">
        <v>370</v>
      </c>
      <c r="G1308" t="s">
        <v>24</v>
      </c>
      <c r="H1308" t="s">
        <v>366</v>
      </c>
      <c r="J1308" t="s">
        <v>366</v>
      </c>
      <c r="L1308" t="s">
        <v>366</v>
      </c>
      <c r="N1308" t="s">
        <v>67</v>
      </c>
    </row>
    <row r="1309" spans="1:14" x14ac:dyDescent="0.2">
      <c r="A1309">
        <v>6834222</v>
      </c>
      <c r="B1309" t="s">
        <v>17</v>
      </c>
      <c r="C1309" t="s">
        <v>880</v>
      </c>
      <c r="D1309" t="s">
        <v>848</v>
      </c>
      <c r="E1309" t="s">
        <v>369</v>
      </c>
      <c r="F1309" t="s">
        <v>370</v>
      </c>
      <c r="G1309" t="s">
        <v>22</v>
      </c>
      <c r="H1309" t="s">
        <v>96</v>
      </c>
      <c r="J1309" t="s">
        <v>96</v>
      </c>
      <c r="L1309" t="s">
        <v>96</v>
      </c>
      <c r="N1309" t="s">
        <v>67</v>
      </c>
    </row>
    <row r="1310" spans="1:14" x14ac:dyDescent="0.2">
      <c r="A1310">
        <v>6618005</v>
      </c>
      <c r="B1310" t="s">
        <v>17</v>
      </c>
      <c r="C1310" t="s">
        <v>1590</v>
      </c>
      <c r="D1310" t="s">
        <v>1591</v>
      </c>
      <c r="E1310" t="s">
        <v>369</v>
      </c>
      <c r="F1310" t="s">
        <v>370</v>
      </c>
      <c r="G1310" t="s">
        <v>24</v>
      </c>
      <c r="H1310" t="s">
        <v>96</v>
      </c>
      <c r="J1310" t="s">
        <v>96</v>
      </c>
      <c r="L1310" t="s">
        <v>96</v>
      </c>
      <c r="N1310" t="s">
        <v>67</v>
      </c>
    </row>
    <row r="1311" spans="1:14" x14ac:dyDescent="0.2">
      <c r="A1311">
        <v>6640329</v>
      </c>
      <c r="B1311" t="s">
        <v>17</v>
      </c>
      <c r="C1311" t="s">
        <v>695</v>
      </c>
      <c r="D1311" t="s">
        <v>696</v>
      </c>
      <c r="E1311" t="s">
        <v>369</v>
      </c>
      <c r="F1311" t="s">
        <v>370</v>
      </c>
      <c r="G1311" t="s">
        <v>23</v>
      </c>
      <c r="H1311" t="s">
        <v>96</v>
      </c>
      <c r="J1311" t="s">
        <v>96</v>
      </c>
      <c r="L1311" t="s">
        <v>96</v>
      </c>
      <c r="N1311" t="s">
        <v>67</v>
      </c>
    </row>
    <row r="1312" spans="1:14" x14ac:dyDescent="0.2">
      <c r="A1312">
        <v>6662905</v>
      </c>
      <c r="B1312" t="s">
        <v>17</v>
      </c>
      <c r="C1312" t="s">
        <v>1195</v>
      </c>
      <c r="D1312" t="s">
        <v>531</v>
      </c>
      <c r="E1312" t="s">
        <v>369</v>
      </c>
      <c r="F1312" t="s">
        <v>370</v>
      </c>
      <c r="G1312" t="s">
        <v>23</v>
      </c>
      <c r="H1312" t="s">
        <v>366</v>
      </c>
      <c r="J1312" t="s">
        <v>366</v>
      </c>
      <c r="L1312" t="s">
        <v>366</v>
      </c>
      <c r="N1312" t="s">
        <v>67</v>
      </c>
    </row>
    <row r="1313" spans="1:14" x14ac:dyDescent="0.2">
      <c r="A1313">
        <v>7265156</v>
      </c>
      <c r="B1313" t="s">
        <v>17</v>
      </c>
      <c r="C1313" t="s">
        <v>2157</v>
      </c>
      <c r="D1313" t="s">
        <v>68</v>
      </c>
      <c r="E1313" t="s">
        <v>369</v>
      </c>
      <c r="F1313" t="s">
        <v>370</v>
      </c>
      <c r="G1313" t="s">
        <v>25</v>
      </c>
      <c r="H1313" t="s">
        <v>366</v>
      </c>
      <c r="J1313" t="s">
        <v>366</v>
      </c>
      <c r="L1313" t="s">
        <v>366</v>
      </c>
      <c r="N1313" t="s">
        <v>67</v>
      </c>
    </row>
    <row r="1314" spans="1:14" x14ac:dyDescent="0.2">
      <c r="A1314">
        <v>7307703</v>
      </c>
      <c r="B1314" t="s">
        <v>17</v>
      </c>
      <c r="C1314" t="s">
        <v>2158</v>
      </c>
      <c r="D1314" t="s">
        <v>197</v>
      </c>
      <c r="E1314" t="s">
        <v>369</v>
      </c>
      <c r="F1314" t="s">
        <v>370</v>
      </c>
      <c r="G1314" t="s">
        <v>21</v>
      </c>
      <c r="H1314" t="s">
        <v>366</v>
      </c>
      <c r="J1314" t="s">
        <v>366</v>
      </c>
      <c r="L1314" t="s">
        <v>366</v>
      </c>
      <c r="N1314" t="s">
        <v>67</v>
      </c>
    </row>
    <row r="1315" spans="1:14" x14ac:dyDescent="0.2">
      <c r="A1315">
        <v>6580225</v>
      </c>
      <c r="B1315" t="s">
        <v>17</v>
      </c>
      <c r="C1315" t="s">
        <v>1502</v>
      </c>
      <c r="D1315" t="s">
        <v>1503</v>
      </c>
      <c r="E1315" t="s">
        <v>89</v>
      </c>
      <c r="F1315" t="s">
        <v>90</v>
      </c>
      <c r="G1315" t="s">
        <v>23</v>
      </c>
      <c r="H1315" t="s">
        <v>83</v>
      </c>
      <c r="J1315" t="s">
        <v>158</v>
      </c>
      <c r="L1315" t="s">
        <v>83</v>
      </c>
      <c r="N1315" t="s">
        <v>67</v>
      </c>
    </row>
    <row r="1316" spans="1:14" x14ac:dyDescent="0.2">
      <c r="A1316">
        <v>7204028</v>
      </c>
      <c r="B1316" t="s">
        <v>17</v>
      </c>
      <c r="C1316" t="s">
        <v>1605</v>
      </c>
      <c r="D1316" t="s">
        <v>358</v>
      </c>
      <c r="E1316" t="s">
        <v>89</v>
      </c>
      <c r="F1316" t="s">
        <v>90</v>
      </c>
      <c r="G1316" t="s">
        <v>21</v>
      </c>
      <c r="H1316" t="s">
        <v>91</v>
      </c>
      <c r="J1316" t="s">
        <v>91</v>
      </c>
      <c r="L1316" t="s">
        <v>91</v>
      </c>
      <c r="N1316" t="s">
        <v>67</v>
      </c>
    </row>
    <row r="1317" spans="1:14" x14ac:dyDescent="0.2">
      <c r="A1317">
        <v>330016</v>
      </c>
      <c r="B1317" t="s">
        <v>17</v>
      </c>
      <c r="C1317" t="s">
        <v>2159</v>
      </c>
      <c r="D1317" t="s">
        <v>368</v>
      </c>
      <c r="E1317" t="s">
        <v>89</v>
      </c>
      <c r="F1317" t="s">
        <v>90</v>
      </c>
      <c r="G1317" t="s">
        <v>21</v>
      </c>
      <c r="H1317" t="s">
        <v>108</v>
      </c>
      <c r="J1317" t="s">
        <v>91</v>
      </c>
      <c r="L1317" t="s">
        <v>96</v>
      </c>
      <c r="N1317" t="s">
        <v>67</v>
      </c>
    </row>
    <row r="1318" spans="1:14" x14ac:dyDescent="0.2">
      <c r="A1318">
        <v>7089214</v>
      </c>
      <c r="B1318" t="s">
        <v>17</v>
      </c>
      <c r="C1318" t="s">
        <v>526</v>
      </c>
      <c r="D1318" t="s">
        <v>527</v>
      </c>
      <c r="E1318" t="s">
        <v>89</v>
      </c>
      <c r="F1318" t="s">
        <v>90</v>
      </c>
      <c r="G1318" t="s">
        <v>22</v>
      </c>
      <c r="H1318" t="s">
        <v>96</v>
      </c>
      <c r="J1318" t="s">
        <v>108</v>
      </c>
      <c r="L1318" t="s">
        <v>108</v>
      </c>
      <c r="N1318" t="s">
        <v>67</v>
      </c>
    </row>
    <row r="1319" spans="1:14" x14ac:dyDescent="0.2">
      <c r="A1319">
        <v>6580365</v>
      </c>
      <c r="B1319" t="s">
        <v>18</v>
      </c>
      <c r="C1319" t="s">
        <v>2415</v>
      </c>
      <c r="D1319" t="s">
        <v>2416</v>
      </c>
      <c r="E1319" t="s">
        <v>165</v>
      </c>
      <c r="F1319" t="s">
        <v>166</v>
      </c>
      <c r="G1319" t="s">
        <v>21</v>
      </c>
      <c r="H1319" t="s">
        <v>366</v>
      </c>
      <c r="J1319" t="s">
        <v>366</v>
      </c>
      <c r="L1319" t="s">
        <v>366</v>
      </c>
      <c r="N1319" t="s">
        <v>67</v>
      </c>
    </row>
    <row r="1320" spans="1:14" x14ac:dyDescent="0.2">
      <c r="A1320">
        <v>485853</v>
      </c>
      <c r="B1320" t="s">
        <v>18</v>
      </c>
      <c r="C1320" t="s">
        <v>507</v>
      </c>
      <c r="D1320" t="s">
        <v>80</v>
      </c>
      <c r="E1320" t="s">
        <v>318</v>
      </c>
      <c r="F1320" t="s">
        <v>319</v>
      </c>
      <c r="G1320" t="s">
        <v>22</v>
      </c>
      <c r="H1320" t="s">
        <v>96</v>
      </c>
      <c r="J1320" t="s">
        <v>91</v>
      </c>
      <c r="L1320" t="s">
        <v>108</v>
      </c>
      <c r="N1320" t="s">
        <v>67</v>
      </c>
    </row>
    <row r="1321" spans="1:14" x14ac:dyDescent="0.2">
      <c r="A1321">
        <v>7184518</v>
      </c>
      <c r="B1321" t="s">
        <v>18</v>
      </c>
      <c r="C1321" t="s">
        <v>1612</v>
      </c>
      <c r="D1321" t="s">
        <v>226</v>
      </c>
      <c r="E1321" t="s">
        <v>318</v>
      </c>
      <c r="F1321" t="s">
        <v>319</v>
      </c>
      <c r="G1321" t="s">
        <v>21</v>
      </c>
      <c r="H1321" t="s">
        <v>96</v>
      </c>
      <c r="J1321" t="s">
        <v>108</v>
      </c>
      <c r="L1321" t="s">
        <v>96</v>
      </c>
      <c r="N1321" t="s">
        <v>67</v>
      </c>
    </row>
    <row r="1322" spans="1:14" x14ac:dyDescent="0.2">
      <c r="A1322">
        <v>7256465</v>
      </c>
      <c r="B1322" t="s">
        <v>18</v>
      </c>
      <c r="C1322" t="s">
        <v>1613</v>
      </c>
      <c r="D1322" t="s">
        <v>1115</v>
      </c>
      <c r="E1322" t="s">
        <v>318</v>
      </c>
      <c r="F1322" t="s">
        <v>319</v>
      </c>
      <c r="G1322" t="s">
        <v>23</v>
      </c>
      <c r="H1322" t="s">
        <v>366</v>
      </c>
      <c r="J1322" t="s">
        <v>366</v>
      </c>
      <c r="L1322" t="s">
        <v>366</v>
      </c>
      <c r="N1322" t="s">
        <v>67</v>
      </c>
    </row>
    <row r="1323" spans="1:14" x14ac:dyDescent="0.2">
      <c r="A1323">
        <v>280944</v>
      </c>
      <c r="B1323" t="s">
        <v>18</v>
      </c>
      <c r="C1323" t="s">
        <v>1030</v>
      </c>
      <c r="D1323" t="s">
        <v>476</v>
      </c>
      <c r="E1323" t="s">
        <v>318</v>
      </c>
      <c r="F1323" t="s">
        <v>319</v>
      </c>
      <c r="G1323" t="s">
        <v>23</v>
      </c>
      <c r="H1323" t="s">
        <v>366</v>
      </c>
      <c r="J1323" t="s">
        <v>366</v>
      </c>
      <c r="L1323" t="s">
        <v>366</v>
      </c>
      <c r="N1323" t="s">
        <v>67</v>
      </c>
    </row>
    <row r="1324" spans="1:14" x14ac:dyDescent="0.2">
      <c r="A1324">
        <v>7131356</v>
      </c>
      <c r="B1324" t="s">
        <v>18</v>
      </c>
      <c r="C1324" t="s">
        <v>728</v>
      </c>
      <c r="D1324" t="s">
        <v>348</v>
      </c>
      <c r="E1324" t="s">
        <v>318</v>
      </c>
      <c r="F1324" t="s">
        <v>319</v>
      </c>
      <c r="G1324" t="s">
        <v>23</v>
      </c>
      <c r="H1324" t="s">
        <v>366</v>
      </c>
      <c r="J1324" t="s">
        <v>366</v>
      </c>
      <c r="L1324" t="s">
        <v>366</v>
      </c>
      <c r="N1324" t="s">
        <v>67</v>
      </c>
    </row>
    <row r="1325" spans="1:14" x14ac:dyDescent="0.2">
      <c r="A1325">
        <v>7286102</v>
      </c>
      <c r="B1325" t="s">
        <v>18</v>
      </c>
      <c r="C1325" t="s">
        <v>1164</v>
      </c>
      <c r="D1325" t="s">
        <v>623</v>
      </c>
      <c r="E1325" t="s">
        <v>318</v>
      </c>
      <c r="F1325" t="s">
        <v>319</v>
      </c>
      <c r="G1325" t="s">
        <v>23</v>
      </c>
      <c r="H1325" t="s">
        <v>366</v>
      </c>
      <c r="J1325" t="s">
        <v>366</v>
      </c>
      <c r="L1325" t="s">
        <v>366</v>
      </c>
      <c r="N1325" t="s">
        <v>67</v>
      </c>
    </row>
    <row r="1326" spans="1:14" x14ac:dyDescent="0.2">
      <c r="A1326">
        <v>6652570</v>
      </c>
      <c r="B1326" t="s">
        <v>18</v>
      </c>
      <c r="C1326" t="s">
        <v>819</v>
      </c>
      <c r="D1326" t="s">
        <v>2160</v>
      </c>
      <c r="E1326" t="s">
        <v>318</v>
      </c>
      <c r="F1326" t="s">
        <v>319</v>
      </c>
      <c r="G1326" t="s">
        <v>24</v>
      </c>
      <c r="H1326" t="s">
        <v>96</v>
      </c>
      <c r="J1326" t="s">
        <v>96</v>
      </c>
      <c r="L1326" t="s">
        <v>96</v>
      </c>
      <c r="N1326" t="s">
        <v>67</v>
      </c>
    </row>
    <row r="1327" spans="1:14" x14ac:dyDescent="0.2">
      <c r="A1327">
        <v>481360</v>
      </c>
      <c r="B1327" t="s">
        <v>18</v>
      </c>
      <c r="C1327" t="s">
        <v>840</v>
      </c>
      <c r="D1327" t="s">
        <v>458</v>
      </c>
      <c r="E1327" t="s">
        <v>318</v>
      </c>
      <c r="F1327" t="s">
        <v>319</v>
      </c>
      <c r="G1327" t="s">
        <v>23</v>
      </c>
      <c r="H1327" t="s">
        <v>108</v>
      </c>
      <c r="J1327" t="s">
        <v>96</v>
      </c>
      <c r="L1327" t="s">
        <v>96</v>
      </c>
      <c r="N1327" t="s">
        <v>67</v>
      </c>
    </row>
    <row r="1328" spans="1:14" x14ac:dyDescent="0.2">
      <c r="A1328">
        <v>7139784</v>
      </c>
      <c r="B1328" t="s">
        <v>18</v>
      </c>
      <c r="C1328" t="s">
        <v>1104</v>
      </c>
      <c r="D1328" t="s">
        <v>298</v>
      </c>
      <c r="E1328" t="s">
        <v>318</v>
      </c>
      <c r="F1328" t="s">
        <v>319</v>
      </c>
      <c r="G1328" t="s">
        <v>25</v>
      </c>
      <c r="H1328" t="s">
        <v>366</v>
      </c>
      <c r="J1328" t="s">
        <v>366</v>
      </c>
      <c r="L1328" t="s">
        <v>366</v>
      </c>
      <c r="N1328" t="s">
        <v>67</v>
      </c>
    </row>
    <row r="1329" spans="1:14" x14ac:dyDescent="0.2">
      <c r="A1329">
        <v>518320</v>
      </c>
      <c r="B1329" t="s">
        <v>18</v>
      </c>
      <c r="C1329" t="s">
        <v>582</v>
      </c>
      <c r="D1329" t="s">
        <v>583</v>
      </c>
      <c r="E1329" t="s">
        <v>294</v>
      </c>
      <c r="F1329" t="s">
        <v>295</v>
      </c>
      <c r="G1329" t="s">
        <v>25</v>
      </c>
      <c r="H1329" t="s">
        <v>366</v>
      </c>
      <c r="J1329" t="s">
        <v>366</v>
      </c>
      <c r="L1329" t="s">
        <v>366</v>
      </c>
      <c r="N1329" t="s">
        <v>67</v>
      </c>
    </row>
    <row r="1330" spans="1:14" x14ac:dyDescent="0.2">
      <c r="A1330">
        <v>6903393</v>
      </c>
      <c r="B1330" t="s">
        <v>18</v>
      </c>
      <c r="C1330" t="s">
        <v>1288</v>
      </c>
      <c r="D1330" t="s">
        <v>245</v>
      </c>
      <c r="E1330" t="s">
        <v>294</v>
      </c>
      <c r="F1330" t="s">
        <v>295</v>
      </c>
      <c r="G1330" t="s">
        <v>23</v>
      </c>
      <c r="H1330" t="s">
        <v>366</v>
      </c>
      <c r="J1330" t="s">
        <v>366</v>
      </c>
      <c r="L1330" t="s">
        <v>366</v>
      </c>
      <c r="N1330" t="s">
        <v>67</v>
      </c>
    </row>
    <row r="1331" spans="1:14" x14ac:dyDescent="0.2">
      <c r="A1331">
        <v>6979360</v>
      </c>
      <c r="B1331" t="s">
        <v>18</v>
      </c>
      <c r="C1331" t="s">
        <v>1646</v>
      </c>
      <c r="D1331" t="s">
        <v>441</v>
      </c>
      <c r="E1331" t="s">
        <v>294</v>
      </c>
      <c r="F1331" t="s">
        <v>295</v>
      </c>
      <c r="G1331" t="s">
        <v>21</v>
      </c>
      <c r="H1331" t="s">
        <v>366</v>
      </c>
      <c r="J1331" t="s">
        <v>366</v>
      </c>
      <c r="L1331" t="s">
        <v>366</v>
      </c>
      <c r="N1331" t="s">
        <v>67</v>
      </c>
    </row>
    <row r="1332" spans="1:14" x14ac:dyDescent="0.2">
      <c r="A1332">
        <v>7246110</v>
      </c>
      <c r="B1332" t="s">
        <v>18</v>
      </c>
      <c r="C1332" t="s">
        <v>1277</v>
      </c>
      <c r="D1332" t="s">
        <v>1278</v>
      </c>
      <c r="E1332" t="s">
        <v>294</v>
      </c>
      <c r="F1332" t="s">
        <v>295</v>
      </c>
      <c r="G1332" t="s">
        <v>25</v>
      </c>
      <c r="H1332" t="s">
        <v>366</v>
      </c>
      <c r="J1332" t="s">
        <v>366</v>
      </c>
      <c r="L1332" t="s">
        <v>366</v>
      </c>
      <c r="N1332" t="s">
        <v>67</v>
      </c>
    </row>
    <row r="1333" spans="1:14" x14ac:dyDescent="0.2">
      <c r="A1333">
        <v>7283075</v>
      </c>
      <c r="B1333" t="s">
        <v>18</v>
      </c>
      <c r="C1333" t="s">
        <v>2161</v>
      </c>
      <c r="D1333" t="s">
        <v>228</v>
      </c>
      <c r="E1333" t="s">
        <v>294</v>
      </c>
      <c r="F1333" t="s">
        <v>295</v>
      </c>
      <c r="G1333" t="s">
        <v>23</v>
      </c>
      <c r="H1333" t="s">
        <v>366</v>
      </c>
      <c r="J1333" t="s">
        <v>366</v>
      </c>
      <c r="L1333" t="s">
        <v>366</v>
      </c>
      <c r="N1333" t="s">
        <v>67</v>
      </c>
    </row>
    <row r="1334" spans="1:14" x14ac:dyDescent="0.2">
      <c r="A1334">
        <v>7293401</v>
      </c>
      <c r="B1334" t="s">
        <v>18</v>
      </c>
      <c r="C1334" t="s">
        <v>2162</v>
      </c>
      <c r="D1334" t="s">
        <v>606</v>
      </c>
      <c r="E1334" t="s">
        <v>294</v>
      </c>
      <c r="F1334" t="s">
        <v>295</v>
      </c>
      <c r="G1334" t="s">
        <v>21</v>
      </c>
      <c r="H1334" t="s">
        <v>366</v>
      </c>
      <c r="J1334" t="s">
        <v>366</v>
      </c>
      <c r="L1334" t="s">
        <v>366</v>
      </c>
      <c r="N1334" t="s">
        <v>67</v>
      </c>
    </row>
    <row r="1335" spans="1:14" x14ac:dyDescent="0.2">
      <c r="A1335">
        <v>295765</v>
      </c>
      <c r="B1335" t="s">
        <v>18</v>
      </c>
      <c r="C1335" t="s">
        <v>2163</v>
      </c>
      <c r="D1335" t="s">
        <v>2164</v>
      </c>
      <c r="E1335" t="s">
        <v>294</v>
      </c>
      <c r="F1335" t="s">
        <v>295</v>
      </c>
      <c r="G1335" t="s">
        <v>26</v>
      </c>
      <c r="H1335" t="s">
        <v>366</v>
      </c>
      <c r="J1335" t="s">
        <v>366</v>
      </c>
      <c r="L1335" t="s">
        <v>366</v>
      </c>
      <c r="N1335" t="s">
        <v>67</v>
      </c>
    </row>
    <row r="1336" spans="1:14" x14ac:dyDescent="0.2">
      <c r="A1336">
        <v>295761</v>
      </c>
      <c r="B1336" t="s">
        <v>18</v>
      </c>
      <c r="C1336" t="s">
        <v>2165</v>
      </c>
      <c r="D1336" t="s">
        <v>2166</v>
      </c>
      <c r="E1336" t="s">
        <v>294</v>
      </c>
      <c r="F1336" t="s">
        <v>295</v>
      </c>
      <c r="G1336" t="s">
        <v>25</v>
      </c>
      <c r="H1336" t="s">
        <v>366</v>
      </c>
      <c r="J1336" t="s">
        <v>366</v>
      </c>
      <c r="L1336" t="s">
        <v>366</v>
      </c>
      <c r="N1336" t="s">
        <v>67</v>
      </c>
    </row>
    <row r="1337" spans="1:14" x14ac:dyDescent="0.2">
      <c r="A1337">
        <v>6937279</v>
      </c>
      <c r="B1337" t="s">
        <v>18</v>
      </c>
      <c r="C1337" t="s">
        <v>2413</v>
      </c>
      <c r="D1337" t="s">
        <v>282</v>
      </c>
      <c r="E1337" t="s">
        <v>294</v>
      </c>
      <c r="F1337" t="s">
        <v>295</v>
      </c>
      <c r="G1337" t="s">
        <v>25</v>
      </c>
      <c r="H1337" t="s">
        <v>366</v>
      </c>
      <c r="J1337" t="s">
        <v>366</v>
      </c>
      <c r="L1337" t="s">
        <v>366</v>
      </c>
      <c r="N1337" t="s">
        <v>67</v>
      </c>
    </row>
    <row r="1338" spans="1:14" x14ac:dyDescent="0.2">
      <c r="A1338">
        <v>7317538</v>
      </c>
      <c r="B1338" t="s">
        <v>18</v>
      </c>
      <c r="C1338" t="s">
        <v>2417</v>
      </c>
      <c r="D1338" t="s">
        <v>1079</v>
      </c>
      <c r="E1338" t="s">
        <v>294</v>
      </c>
      <c r="F1338" t="s">
        <v>295</v>
      </c>
      <c r="G1338" t="s">
        <v>25</v>
      </c>
      <c r="H1338" t="s">
        <v>366</v>
      </c>
      <c r="J1338" t="s">
        <v>366</v>
      </c>
      <c r="L1338" t="s">
        <v>366</v>
      </c>
      <c r="N1338" t="s">
        <v>67</v>
      </c>
    </row>
    <row r="1339" spans="1:14" x14ac:dyDescent="0.2">
      <c r="A1339">
        <v>6686029</v>
      </c>
      <c r="B1339" t="s">
        <v>18</v>
      </c>
      <c r="C1339" t="s">
        <v>1306</v>
      </c>
      <c r="D1339" t="s">
        <v>282</v>
      </c>
      <c r="E1339" t="s">
        <v>94</v>
      </c>
      <c r="F1339" t="s">
        <v>95</v>
      </c>
      <c r="G1339" t="s">
        <v>23</v>
      </c>
      <c r="H1339" t="s">
        <v>96</v>
      </c>
      <c r="J1339" t="s">
        <v>91</v>
      </c>
      <c r="L1339" t="s">
        <v>91</v>
      </c>
      <c r="N1339" t="s">
        <v>67</v>
      </c>
    </row>
    <row r="1340" spans="1:14" x14ac:dyDescent="0.2">
      <c r="A1340">
        <v>6631872</v>
      </c>
      <c r="B1340" t="s">
        <v>18</v>
      </c>
      <c r="C1340" t="s">
        <v>266</v>
      </c>
      <c r="D1340" t="s">
        <v>267</v>
      </c>
      <c r="E1340" t="s">
        <v>94</v>
      </c>
      <c r="F1340" t="s">
        <v>95</v>
      </c>
      <c r="G1340" t="s">
        <v>24</v>
      </c>
      <c r="H1340" t="s">
        <v>96</v>
      </c>
      <c r="J1340" t="s">
        <v>91</v>
      </c>
      <c r="L1340" t="s">
        <v>96</v>
      </c>
      <c r="N1340" t="s">
        <v>67</v>
      </c>
    </row>
    <row r="1341" spans="1:14" x14ac:dyDescent="0.2">
      <c r="A1341">
        <v>42506</v>
      </c>
      <c r="B1341" t="s">
        <v>17</v>
      </c>
      <c r="C1341" t="s">
        <v>603</v>
      </c>
      <c r="D1341" t="s">
        <v>604</v>
      </c>
      <c r="E1341" t="s">
        <v>89</v>
      </c>
      <c r="F1341" t="s">
        <v>90</v>
      </c>
      <c r="G1341" t="s">
        <v>25</v>
      </c>
      <c r="H1341" t="s">
        <v>108</v>
      </c>
      <c r="J1341" t="s">
        <v>91</v>
      </c>
      <c r="L1341" t="s">
        <v>108</v>
      </c>
      <c r="N1341" t="s">
        <v>67</v>
      </c>
    </row>
    <row r="1342" spans="1:14" x14ac:dyDescent="0.2">
      <c r="A1342">
        <v>6644564</v>
      </c>
      <c r="B1342" t="s">
        <v>17</v>
      </c>
      <c r="C1342" t="s">
        <v>849</v>
      </c>
      <c r="D1342" t="s">
        <v>265</v>
      </c>
      <c r="E1342" t="s">
        <v>89</v>
      </c>
      <c r="F1342" t="s">
        <v>90</v>
      </c>
      <c r="G1342" t="s">
        <v>21</v>
      </c>
      <c r="H1342" t="s">
        <v>96</v>
      </c>
      <c r="J1342" t="s">
        <v>96</v>
      </c>
      <c r="L1342" t="s">
        <v>96</v>
      </c>
      <c r="N1342" t="s">
        <v>67</v>
      </c>
    </row>
    <row r="1343" spans="1:14" x14ac:dyDescent="0.2">
      <c r="A1343">
        <v>7204022</v>
      </c>
      <c r="B1343" t="s">
        <v>17</v>
      </c>
      <c r="C1343" t="s">
        <v>1359</v>
      </c>
      <c r="D1343" t="s">
        <v>1360</v>
      </c>
      <c r="E1343" t="s">
        <v>89</v>
      </c>
      <c r="F1343" t="s">
        <v>90</v>
      </c>
      <c r="G1343" t="s">
        <v>22</v>
      </c>
      <c r="H1343" t="s">
        <v>366</v>
      </c>
      <c r="J1343" t="s">
        <v>366</v>
      </c>
      <c r="L1343" t="s">
        <v>366</v>
      </c>
      <c r="N1343" t="s">
        <v>67</v>
      </c>
    </row>
    <row r="1344" spans="1:14" x14ac:dyDescent="0.2">
      <c r="A1344">
        <v>7089212</v>
      </c>
      <c r="B1344" t="s">
        <v>17</v>
      </c>
      <c r="C1344" t="s">
        <v>1295</v>
      </c>
      <c r="D1344" t="s">
        <v>119</v>
      </c>
      <c r="E1344" t="s">
        <v>89</v>
      </c>
      <c r="F1344" t="s">
        <v>90</v>
      </c>
      <c r="G1344" t="s">
        <v>25</v>
      </c>
      <c r="H1344" t="s">
        <v>366</v>
      </c>
      <c r="J1344" t="s">
        <v>366</v>
      </c>
      <c r="L1344" t="s">
        <v>366</v>
      </c>
      <c r="N1344" t="s">
        <v>67</v>
      </c>
    </row>
    <row r="1345" spans="1:14" x14ac:dyDescent="0.2">
      <c r="A1345">
        <v>6702060</v>
      </c>
      <c r="B1345" t="s">
        <v>17</v>
      </c>
      <c r="C1345" t="s">
        <v>131</v>
      </c>
      <c r="D1345" t="s">
        <v>132</v>
      </c>
      <c r="E1345" t="s">
        <v>89</v>
      </c>
      <c r="F1345" t="s">
        <v>90</v>
      </c>
      <c r="G1345" t="s">
        <v>25</v>
      </c>
      <c r="H1345" t="s">
        <v>366</v>
      </c>
      <c r="J1345" t="s">
        <v>366</v>
      </c>
      <c r="L1345" t="s">
        <v>366</v>
      </c>
      <c r="N1345" t="s">
        <v>67</v>
      </c>
    </row>
    <row r="1346" spans="1:14" x14ac:dyDescent="0.2">
      <c r="A1346">
        <v>6928728</v>
      </c>
      <c r="B1346" t="s">
        <v>17</v>
      </c>
      <c r="C1346" t="s">
        <v>705</v>
      </c>
      <c r="D1346" t="s">
        <v>353</v>
      </c>
      <c r="E1346" t="s">
        <v>89</v>
      </c>
      <c r="F1346" t="s">
        <v>90</v>
      </c>
      <c r="G1346" t="s">
        <v>22</v>
      </c>
      <c r="H1346" t="s">
        <v>366</v>
      </c>
      <c r="J1346" t="s">
        <v>366</v>
      </c>
      <c r="L1346" t="s">
        <v>366</v>
      </c>
      <c r="N1346" t="s">
        <v>67</v>
      </c>
    </row>
    <row r="1347" spans="1:14" x14ac:dyDescent="0.2">
      <c r="A1347">
        <v>6993919</v>
      </c>
      <c r="B1347" t="s">
        <v>17</v>
      </c>
      <c r="C1347" t="s">
        <v>1730</v>
      </c>
      <c r="D1347" t="s">
        <v>1731</v>
      </c>
      <c r="E1347" t="s">
        <v>89</v>
      </c>
      <c r="F1347" t="s">
        <v>90</v>
      </c>
      <c r="G1347" t="s">
        <v>25</v>
      </c>
      <c r="H1347" t="s">
        <v>366</v>
      </c>
      <c r="J1347" t="s">
        <v>366</v>
      </c>
      <c r="L1347" t="s">
        <v>366</v>
      </c>
      <c r="N1347" t="s">
        <v>67</v>
      </c>
    </row>
    <row r="1348" spans="1:14" x14ac:dyDescent="0.2">
      <c r="A1348">
        <v>7204029</v>
      </c>
      <c r="B1348" t="s">
        <v>17</v>
      </c>
      <c r="C1348" t="s">
        <v>955</v>
      </c>
      <c r="D1348" t="s">
        <v>160</v>
      </c>
      <c r="E1348" t="s">
        <v>89</v>
      </c>
      <c r="F1348" t="s">
        <v>90</v>
      </c>
      <c r="G1348" t="s">
        <v>23</v>
      </c>
      <c r="H1348" t="s">
        <v>366</v>
      </c>
      <c r="J1348" t="s">
        <v>366</v>
      </c>
      <c r="L1348" t="s">
        <v>366</v>
      </c>
      <c r="N1348" t="s">
        <v>67</v>
      </c>
    </row>
    <row r="1349" spans="1:14" x14ac:dyDescent="0.2">
      <c r="A1349">
        <v>6901367</v>
      </c>
      <c r="B1349" t="s">
        <v>17</v>
      </c>
      <c r="C1349" t="s">
        <v>1444</v>
      </c>
      <c r="D1349" t="s">
        <v>480</v>
      </c>
      <c r="E1349" t="s">
        <v>89</v>
      </c>
      <c r="F1349" t="s">
        <v>90</v>
      </c>
      <c r="G1349" t="s">
        <v>23</v>
      </c>
      <c r="H1349" t="s">
        <v>96</v>
      </c>
      <c r="J1349" t="s">
        <v>96</v>
      </c>
      <c r="L1349" t="s">
        <v>96</v>
      </c>
      <c r="N1349" t="s">
        <v>67</v>
      </c>
    </row>
    <row r="1350" spans="1:14" x14ac:dyDescent="0.2">
      <c r="A1350">
        <v>7185982</v>
      </c>
      <c r="B1350" t="s">
        <v>17</v>
      </c>
      <c r="C1350" t="s">
        <v>1448</v>
      </c>
      <c r="D1350" t="s">
        <v>743</v>
      </c>
      <c r="E1350" t="s">
        <v>89</v>
      </c>
      <c r="F1350" t="s">
        <v>90</v>
      </c>
      <c r="G1350" t="s">
        <v>26</v>
      </c>
      <c r="H1350" t="s">
        <v>366</v>
      </c>
      <c r="J1350" t="s">
        <v>366</v>
      </c>
      <c r="L1350" t="s">
        <v>366</v>
      </c>
      <c r="N1350" t="s">
        <v>67</v>
      </c>
    </row>
    <row r="1351" spans="1:14" x14ac:dyDescent="0.2">
      <c r="A1351">
        <v>406699</v>
      </c>
      <c r="B1351" t="s">
        <v>17</v>
      </c>
      <c r="C1351" t="s">
        <v>1517</v>
      </c>
      <c r="D1351" t="s">
        <v>160</v>
      </c>
      <c r="E1351" t="s">
        <v>89</v>
      </c>
      <c r="F1351" t="s">
        <v>90</v>
      </c>
      <c r="G1351" t="s">
        <v>25</v>
      </c>
      <c r="H1351" t="s">
        <v>366</v>
      </c>
      <c r="J1351" t="s">
        <v>366</v>
      </c>
      <c r="L1351" t="s">
        <v>366</v>
      </c>
      <c r="N1351" t="s">
        <v>67</v>
      </c>
    </row>
    <row r="1352" spans="1:14" x14ac:dyDescent="0.2">
      <c r="A1352">
        <v>238142</v>
      </c>
      <c r="B1352" t="s">
        <v>17</v>
      </c>
      <c r="C1352" t="s">
        <v>668</v>
      </c>
      <c r="D1352" t="s">
        <v>140</v>
      </c>
      <c r="E1352" t="s">
        <v>89</v>
      </c>
      <c r="F1352" t="s">
        <v>90</v>
      </c>
      <c r="G1352" t="s">
        <v>24</v>
      </c>
      <c r="H1352" t="s">
        <v>91</v>
      </c>
      <c r="J1352" t="s">
        <v>91</v>
      </c>
      <c r="L1352" t="s">
        <v>108</v>
      </c>
      <c r="N1352" t="s">
        <v>67</v>
      </c>
    </row>
    <row r="1353" spans="1:14" x14ac:dyDescent="0.2">
      <c r="A1353">
        <v>43160</v>
      </c>
      <c r="B1353" t="s">
        <v>17</v>
      </c>
      <c r="C1353" t="s">
        <v>1024</v>
      </c>
      <c r="D1353" t="s">
        <v>353</v>
      </c>
      <c r="E1353" t="s">
        <v>89</v>
      </c>
      <c r="F1353" t="s">
        <v>90</v>
      </c>
      <c r="G1353" t="s">
        <v>22</v>
      </c>
      <c r="H1353" t="s">
        <v>91</v>
      </c>
      <c r="J1353" t="s">
        <v>108</v>
      </c>
      <c r="L1353" t="s">
        <v>96</v>
      </c>
      <c r="N1353" t="s">
        <v>67</v>
      </c>
    </row>
    <row r="1354" spans="1:14" x14ac:dyDescent="0.2">
      <c r="A1354">
        <v>6834290</v>
      </c>
      <c r="B1354" t="s">
        <v>17</v>
      </c>
      <c r="C1354" t="s">
        <v>968</v>
      </c>
      <c r="D1354" t="s">
        <v>805</v>
      </c>
      <c r="E1354" t="s">
        <v>89</v>
      </c>
      <c r="F1354" t="s">
        <v>90</v>
      </c>
      <c r="G1354" t="s">
        <v>24</v>
      </c>
      <c r="H1354" t="s">
        <v>96</v>
      </c>
      <c r="J1354" t="s">
        <v>96</v>
      </c>
      <c r="L1354" t="s">
        <v>96</v>
      </c>
      <c r="N1354" t="s">
        <v>67</v>
      </c>
    </row>
    <row r="1355" spans="1:14" x14ac:dyDescent="0.2">
      <c r="A1355">
        <v>7186018</v>
      </c>
      <c r="B1355" t="s">
        <v>17</v>
      </c>
      <c r="C1355" t="s">
        <v>1595</v>
      </c>
      <c r="D1355" t="s">
        <v>1596</v>
      </c>
      <c r="E1355" t="s">
        <v>89</v>
      </c>
      <c r="F1355" t="s">
        <v>90</v>
      </c>
      <c r="G1355" t="s">
        <v>22</v>
      </c>
      <c r="H1355" t="s">
        <v>366</v>
      </c>
      <c r="J1355" t="s">
        <v>366</v>
      </c>
      <c r="L1355" t="s">
        <v>366</v>
      </c>
      <c r="N1355" t="s">
        <v>67</v>
      </c>
    </row>
    <row r="1356" spans="1:14" x14ac:dyDescent="0.2">
      <c r="A1356">
        <v>6644574</v>
      </c>
      <c r="B1356" t="s">
        <v>17</v>
      </c>
      <c r="C1356" t="s">
        <v>683</v>
      </c>
      <c r="D1356" t="s">
        <v>394</v>
      </c>
      <c r="E1356" t="s">
        <v>89</v>
      </c>
      <c r="F1356" t="s">
        <v>90</v>
      </c>
      <c r="G1356" t="s">
        <v>24</v>
      </c>
      <c r="H1356" t="s">
        <v>366</v>
      </c>
      <c r="J1356" t="s">
        <v>366</v>
      </c>
      <c r="L1356" t="s">
        <v>366</v>
      </c>
      <c r="N1356" t="s">
        <v>67</v>
      </c>
    </row>
    <row r="1357" spans="1:14" x14ac:dyDescent="0.2">
      <c r="A1357">
        <v>7242440</v>
      </c>
      <c r="B1357" t="s">
        <v>17</v>
      </c>
      <c r="C1357" t="s">
        <v>994</v>
      </c>
      <c r="D1357" t="s">
        <v>995</v>
      </c>
      <c r="E1357" t="s">
        <v>89</v>
      </c>
      <c r="F1357" t="s">
        <v>90</v>
      </c>
      <c r="G1357" t="s">
        <v>22</v>
      </c>
      <c r="H1357" t="s">
        <v>366</v>
      </c>
      <c r="J1357" t="s">
        <v>366</v>
      </c>
      <c r="L1357" t="s">
        <v>366</v>
      </c>
      <c r="N1357" t="s">
        <v>67</v>
      </c>
    </row>
    <row r="1358" spans="1:14" x14ac:dyDescent="0.2">
      <c r="A1358">
        <v>6834288</v>
      </c>
      <c r="B1358" t="s">
        <v>17</v>
      </c>
      <c r="C1358" t="s">
        <v>831</v>
      </c>
      <c r="D1358" t="s">
        <v>333</v>
      </c>
      <c r="E1358" t="s">
        <v>89</v>
      </c>
      <c r="F1358" t="s">
        <v>90</v>
      </c>
      <c r="G1358" t="s">
        <v>23</v>
      </c>
      <c r="H1358" t="s">
        <v>91</v>
      </c>
      <c r="J1358" t="s">
        <v>108</v>
      </c>
      <c r="L1358" t="s">
        <v>96</v>
      </c>
      <c r="N1358" t="s">
        <v>67</v>
      </c>
    </row>
    <row r="1359" spans="1:14" x14ac:dyDescent="0.2">
      <c r="A1359">
        <v>7057553</v>
      </c>
      <c r="B1359" t="s">
        <v>17</v>
      </c>
      <c r="C1359" t="s">
        <v>1050</v>
      </c>
      <c r="D1359" t="s">
        <v>142</v>
      </c>
      <c r="E1359" t="s">
        <v>89</v>
      </c>
      <c r="F1359" t="s">
        <v>90</v>
      </c>
      <c r="G1359" t="s">
        <v>23</v>
      </c>
      <c r="H1359" t="s">
        <v>96</v>
      </c>
      <c r="J1359" t="s">
        <v>96</v>
      </c>
      <c r="L1359" t="s">
        <v>96</v>
      </c>
      <c r="N1359" t="s">
        <v>67</v>
      </c>
    </row>
    <row r="1360" spans="1:14" x14ac:dyDescent="0.2">
      <c r="A1360">
        <v>6791046</v>
      </c>
      <c r="B1360" t="s">
        <v>17</v>
      </c>
      <c r="C1360" t="s">
        <v>1440</v>
      </c>
      <c r="D1360" t="s">
        <v>272</v>
      </c>
      <c r="E1360" t="s">
        <v>89</v>
      </c>
      <c r="F1360" t="s">
        <v>90</v>
      </c>
      <c r="G1360" t="s">
        <v>25</v>
      </c>
      <c r="H1360" t="s">
        <v>366</v>
      </c>
      <c r="J1360" t="s">
        <v>366</v>
      </c>
      <c r="L1360" t="s">
        <v>366</v>
      </c>
      <c r="N1360" t="s">
        <v>67</v>
      </c>
    </row>
    <row r="1361" spans="1:14" x14ac:dyDescent="0.2">
      <c r="A1361">
        <v>476846</v>
      </c>
      <c r="B1361" t="s">
        <v>17</v>
      </c>
      <c r="C1361" t="s">
        <v>2169</v>
      </c>
      <c r="D1361" t="s">
        <v>2170</v>
      </c>
      <c r="E1361" t="s">
        <v>89</v>
      </c>
      <c r="F1361" t="s">
        <v>90</v>
      </c>
      <c r="G1361" t="s">
        <v>21</v>
      </c>
      <c r="H1361" t="s">
        <v>108</v>
      </c>
      <c r="J1361" t="s">
        <v>91</v>
      </c>
      <c r="L1361" t="s">
        <v>96</v>
      </c>
      <c r="N1361" t="s">
        <v>67</v>
      </c>
    </row>
    <row r="1362" spans="1:14" x14ac:dyDescent="0.2">
      <c r="A1362">
        <v>7285557</v>
      </c>
      <c r="B1362" t="s">
        <v>17</v>
      </c>
      <c r="C1362" t="s">
        <v>2171</v>
      </c>
      <c r="D1362" t="s">
        <v>177</v>
      </c>
      <c r="E1362" t="s">
        <v>89</v>
      </c>
      <c r="F1362" t="s">
        <v>90</v>
      </c>
      <c r="G1362" t="s">
        <v>22</v>
      </c>
      <c r="H1362" t="s">
        <v>366</v>
      </c>
      <c r="J1362" t="s">
        <v>366</v>
      </c>
      <c r="L1362" t="s">
        <v>366</v>
      </c>
      <c r="N1362" t="s">
        <v>67</v>
      </c>
    </row>
    <row r="1363" spans="1:14" x14ac:dyDescent="0.2">
      <c r="A1363">
        <v>7035361</v>
      </c>
      <c r="B1363" t="s">
        <v>17</v>
      </c>
      <c r="C1363" t="s">
        <v>385</v>
      </c>
      <c r="D1363" t="s">
        <v>386</v>
      </c>
      <c r="E1363" t="s">
        <v>89</v>
      </c>
      <c r="F1363" t="s">
        <v>90</v>
      </c>
      <c r="G1363" t="s">
        <v>21</v>
      </c>
      <c r="H1363" t="s">
        <v>108</v>
      </c>
      <c r="J1363" t="s">
        <v>96</v>
      </c>
      <c r="L1363" t="s">
        <v>96</v>
      </c>
      <c r="N1363" t="s">
        <v>67</v>
      </c>
    </row>
    <row r="1364" spans="1:14" x14ac:dyDescent="0.2">
      <c r="A1364">
        <v>421854</v>
      </c>
      <c r="B1364" t="s">
        <v>17</v>
      </c>
      <c r="C1364" t="s">
        <v>806</v>
      </c>
      <c r="D1364" t="s">
        <v>572</v>
      </c>
      <c r="E1364" t="s">
        <v>89</v>
      </c>
      <c r="F1364" t="s">
        <v>90</v>
      </c>
      <c r="G1364" t="s">
        <v>25</v>
      </c>
      <c r="H1364" t="s">
        <v>366</v>
      </c>
      <c r="J1364" t="s">
        <v>366</v>
      </c>
      <c r="L1364" t="s">
        <v>366</v>
      </c>
      <c r="N1364" t="s">
        <v>67</v>
      </c>
    </row>
    <row r="1365" spans="1:14" x14ac:dyDescent="0.2">
      <c r="A1365">
        <v>7259561</v>
      </c>
      <c r="B1365" t="s">
        <v>17</v>
      </c>
      <c r="C1365" t="s">
        <v>1504</v>
      </c>
      <c r="D1365" t="s">
        <v>142</v>
      </c>
      <c r="E1365" t="s">
        <v>89</v>
      </c>
      <c r="F1365" t="s">
        <v>90</v>
      </c>
      <c r="G1365" t="s">
        <v>23</v>
      </c>
      <c r="H1365" t="s">
        <v>366</v>
      </c>
      <c r="J1365" t="s">
        <v>366</v>
      </c>
      <c r="L1365" t="s">
        <v>366</v>
      </c>
      <c r="N1365" t="s">
        <v>67</v>
      </c>
    </row>
    <row r="1366" spans="1:14" x14ac:dyDescent="0.2">
      <c r="A1366">
        <v>6962135</v>
      </c>
      <c r="B1366" t="s">
        <v>17</v>
      </c>
      <c r="C1366" t="s">
        <v>1427</v>
      </c>
      <c r="D1366" t="s">
        <v>1258</v>
      </c>
      <c r="E1366" t="s">
        <v>89</v>
      </c>
      <c r="F1366" t="s">
        <v>90</v>
      </c>
      <c r="G1366" t="s">
        <v>24</v>
      </c>
      <c r="H1366" t="s">
        <v>96</v>
      </c>
      <c r="J1366" t="s">
        <v>96</v>
      </c>
      <c r="L1366" t="s">
        <v>96</v>
      </c>
      <c r="N1366" t="s">
        <v>67</v>
      </c>
    </row>
    <row r="1367" spans="1:14" x14ac:dyDescent="0.2">
      <c r="A1367">
        <v>493073</v>
      </c>
      <c r="B1367" t="s">
        <v>17</v>
      </c>
      <c r="C1367" t="s">
        <v>941</v>
      </c>
      <c r="D1367" t="s">
        <v>278</v>
      </c>
      <c r="E1367" t="s">
        <v>89</v>
      </c>
      <c r="F1367" t="s">
        <v>90</v>
      </c>
      <c r="G1367" t="s">
        <v>24</v>
      </c>
      <c r="H1367" t="s">
        <v>91</v>
      </c>
      <c r="J1367" t="s">
        <v>158</v>
      </c>
      <c r="L1367" t="s">
        <v>91</v>
      </c>
      <c r="N1367" t="s">
        <v>67</v>
      </c>
    </row>
    <row r="1368" spans="1:14" x14ac:dyDescent="0.2">
      <c r="A1368">
        <v>6975126</v>
      </c>
      <c r="B1368" t="s">
        <v>17</v>
      </c>
      <c r="C1368" t="s">
        <v>1519</v>
      </c>
      <c r="D1368" t="s">
        <v>191</v>
      </c>
      <c r="E1368" t="s">
        <v>89</v>
      </c>
      <c r="F1368" t="s">
        <v>90</v>
      </c>
      <c r="G1368" t="s">
        <v>25</v>
      </c>
      <c r="H1368" t="s">
        <v>366</v>
      </c>
      <c r="J1368" t="s">
        <v>366</v>
      </c>
      <c r="L1368" t="s">
        <v>366</v>
      </c>
      <c r="N1368" t="s">
        <v>67</v>
      </c>
    </row>
    <row r="1369" spans="1:14" x14ac:dyDescent="0.2">
      <c r="A1369">
        <v>6551630</v>
      </c>
      <c r="B1369" t="s">
        <v>17</v>
      </c>
      <c r="C1369" t="s">
        <v>1069</v>
      </c>
      <c r="D1369" t="s">
        <v>497</v>
      </c>
      <c r="E1369" t="s">
        <v>89</v>
      </c>
      <c r="F1369" t="s">
        <v>90</v>
      </c>
      <c r="G1369" t="s">
        <v>24</v>
      </c>
      <c r="H1369" t="s">
        <v>366</v>
      </c>
      <c r="J1369" t="s">
        <v>366</v>
      </c>
      <c r="L1369" t="s">
        <v>366</v>
      </c>
      <c r="N1369" t="s">
        <v>67</v>
      </c>
    </row>
    <row r="1370" spans="1:14" x14ac:dyDescent="0.2">
      <c r="A1370">
        <v>501131</v>
      </c>
      <c r="B1370" t="s">
        <v>17</v>
      </c>
      <c r="C1370" t="s">
        <v>1621</v>
      </c>
      <c r="D1370" t="s">
        <v>1622</v>
      </c>
      <c r="E1370" t="s">
        <v>89</v>
      </c>
      <c r="F1370" t="s">
        <v>90</v>
      </c>
      <c r="G1370" t="s">
        <v>21</v>
      </c>
      <c r="H1370" t="s">
        <v>366</v>
      </c>
      <c r="J1370" t="s">
        <v>366</v>
      </c>
      <c r="L1370" t="s">
        <v>366</v>
      </c>
      <c r="N1370" t="s">
        <v>67</v>
      </c>
    </row>
    <row r="1371" spans="1:14" x14ac:dyDescent="0.2">
      <c r="A1371">
        <v>342904</v>
      </c>
      <c r="B1371" t="s">
        <v>17</v>
      </c>
      <c r="C1371" t="s">
        <v>883</v>
      </c>
      <c r="D1371" t="s">
        <v>265</v>
      </c>
      <c r="E1371" t="s">
        <v>89</v>
      </c>
      <c r="F1371" t="s">
        <v>90</v>
      </c>
      <c r="G1371" t="s">
        <v>21</v>
      </c>
      <c r="H1371" t="s">
        <v>108</v>
      </c>
      <c r="J1371" t="s">
        <v>91</v>
      </c>
      <c r="L1371" t="s">
        <v>91</v>
      </c>
      <c r="N1371" t="s">
        <v>67</v>
      </c>
    </row>
    <row r="1372" spans="1:14" x14ac:dyDescent="0.2">
      <c r="A1372">
        <v>7268084</v>
      </c>
      <c r="B1372" t="s">
        <v>17</v>
      </c>
      <c r="C1372" t="s">
        <v>2172</v>
      </c>
      <c r="D1372" t="s">
        <v>272</v>
      </c>
      <c r="E1372" t="s">
        <v>89</v>
      </c>
      <c r="F1372" t="s">
        <v>90</v>
      </c>
      <c r="G1372" t="s">
        <v>25</v>
      </c>
      <c r="H1372" t="s">
        <v>366</v>
      </c>
      <c r="J1372" t="s">
        <v>366</v>
      </c>
      <c r="L1372" t="s">
        <v>366</v>
      </c>
      <c r="N1372" t="s">
        <v>67</v>
      </c>
    </row>
    <row r="1373" spans="1:14" x14ac:dyDescent="0.2">
      <c r="A1373">
        <v>6580161</v>
      </c>
      <c r="B1373" t="s">
        <v>17</v>
      </c>
      <c r="C1373" t="s">
        <v>1346</v>
      </c>
      <c r="D1373" t="s">
        <v>68</v>
      </c>
      <c r="E1373" t="s">
        <v>116</v>
      </c>
      <c r="F1373" t="s">
        <v>117</v>
      </c>
      <c r="G1373" t="s">
        <v>24</v>
      </c>
      <c r="H1373" t="s">
        <v>96</v>
      </c>
      <c r="J1373" t="s">
        <v>96</v>
      </c>
      <c r="L1373" t="s">
        <v>96</v>
      </c>
      <c r="N1373" t="s">
        <v>67</v>
      </c>
    </row>
    <row r="1374" spans="1:14" x14ac:dyDescent="0.2">
      <c r="A1374">
        <v>7199420</v>
      </c>
      <c r="B1374" t="s">
        <v>17</v>
      </c>
      <c r="C1374" t="s">
        <v>1381</v>
      </c>
      <c r="D1374" t="s">
        <v>307</v>
      </c>
      <c r="E1374" t="s">
        <v>116</v>
      </c>
      <c r="F1374" t="s">
        <v>117</v>
      </c>
      <c r="G1374" t="s">
        <v>24</v>
      </c>
      <c r="H1374" t="s">
        <v>366</v>
      </c>
      <c r="J1374" t="s">
        <v>366</v>
      </c>
      <c r="L1374" t="s">
        <v>366</v>
      </c>
      <c r="N1374" t="s">
        <v>67</v>
      </c>
    </row>
    <row r="1375" spans="1:14" x14ac:dyDescent="0.2">
      <c r="A1375">
        <v>7226362</v>
      </c>
      <c r="B1375" t="s">
        <v>17</v>
      </c>
      <c r="C1375" t="s">
        <v>1385</v>
      </c>
      <c r="D1375" t="s">
        <v>411</v>
      </c>
      <c r="E1375" t="s">
        <v>116</v>
      </c>
      <c r="F1375" t="s">
        <v>117</v>
      </c>
      <c r="G1375" t="s">
        <v>23</v>
      </c>
      <c r="H1375" t="s">
        <v>366</v>
      </c>
      <c r="J1375" t="s">
        <v>366</v>
      </c>
      <c r="L1375" t="s">
        <v>366</v>
      </c>
      <c r="N1375" t="s">
        <v>67</v>
      </c>
    </row>
    <row r="1376" spans="1:14" x14ac:dyDescent="0.2">
      <c r="A1376">
        <v>6882204</v>
      </c>
      <c r="B1376" t="s">
        <v>17</v>
      </c>
      <c r="C1376" t="s">
        <v>1416</v>
      </c>
      <c r="D1376" t="s">
        <v>1417</v>
      </c>
      <c r="E1376" t="s">
        <v>116</v>
      </c>
      <c r="F1376" t="s">
        <v>117</v>
      </c>
      <c r="G1376" t="s">
        <v>23</v>
      </c>
      <c r="H1376" t="s">
        <v>96</v>
      </c>
      <c r="J1376" t="s">
        <v>96</v>
      </c>
      <c r="L1376" t="s">
        <v>96</v>
      </c>
      <c r="N1376" t="s">
        <v>67</v>
      </c>
    </row>
    <row r="1377" spans="1:14" x14ac:dyDescent="0.2">
      <c r="A1377">
        <v>7193699</v>
      </c>
      <c r="B1377" t="s">
        <v>17</v>
      </c>
      <c r="C1377" t="s">
        <v>1425</v>
      </c>
      <c r="D1377" t="s">
        <v>258</v>
      </c>
      <c r="E1377" t="s">
        <v>116</v>
      </c>
      <c r="F1377" t="s">
        <v>117</v>
      </c>
      <c r="G1377" t="s">
        <v>23</v>
      </c>
      <c r="H1377" t="s">
        <v>366</v>
      </c>
      <c r="J1377" t="s">
        <v>366</v>
      </c>
      <c r="L1377" t="s">
        <v>366</v>
      </c>
      <c r="N1377" t="s">
        <v>67</v>
      </c>
    </row>
    <row r="1378" spans="1:14" x14ac:dyDescent="0.2">
      <c r="A1378">
        <v>552000</v>
      </c>
      <c r="B1378" t="s">
        <v>17</v>
      </c>
      <c r="C1378" t="s">
        <v>1480</v>
      </c>
      <c r="D1378" t="s">
        <v>1481</v>
      </c>
      <c r="E1378" t="s">
        <v>116</v>
      </c>
      <c r="F1378" t="s">
        <v>117</v>
      </c>
      <c r="G1378" t="s">
        <v>26</v>
      </c>
      <c r="H1378" t="s">
        <v>366</v>
      </c>
      <c r="J1378" t="s">
        <v>366</v>
      </c>
      <c r="L1378" t="s">
        <v>366</v>
      </c>
      <c r="N1378" t="s">
        <v>67</v>
      </c>
    </row>
    <row r="1379" spans="1:14" x14ac:dyDescent="0.2">
      <c r="A1379">
        <v>527314</v>
      </c>
      <c r="B1379" t="s">
        <v>17</v>
      </c>
      <c r="C1379" t="s">
        <v>1500</v>
      </c>
      <c r="D1379" t="s">
        <v>480</v>
      </c>
      <c r="E1379" t="s">
        <v>116</v>
      </c>
      <c r="F1379" t="s">
        <v>117</v>
      </c>
      <c r="G1379" t="s">
        <v>25</v>
      </c>
      <c r="H1379" t="s">
        <v>96</v>
      </c>
      <c r="J1379" t="s">
        <v>108</v>
      </c>
      <c r="L1379" t="s">
        <v>96</v>
      </c>
      <c r="N1379" t="s">
        <v>67</v>
      </c>
    </row>
    <row r="1380" spans="1:14" x14ac:dyDescent="0.2">
      <c r="A1380">
        <v>6906147</v>
      </c>
      <c r="B1380" t="s">
        <v>17</v>
      </c>
      <c r="C1380" t="s">
        <v>1553</v>
      </c>
      <c r="D1380" t="s">
        <v>426</v>
      </c>
      <c r="E1380" t="s">
        <v>116</v>
      </c>
      <c r="F1380" t="s">
        <v>117</v>
      </c>
      <c r="G1380" t="s">
        <v>22</v>
      </c>
      <c r="H1380" t="s">
        <v>96</v>
      </c>
      <c r="J1380" t="s">
        <v>96</v>
      </c>
      <c r="L1380" t="s">
        <v>96</v>
      </c>
      <c r="N1380" t="s">
        <v>67</v>
      </c>
    </row>
    <row r="1381" spans="1:14" x14ac:dyDescent="0.2">
      <c r="A1381">
        <v>527284</v>
      </c>
      <c r="B1381" t="s">
        <v>17</v>
      </c>
      <c r="C1381" t="s">
        <v>1247</v>
      </c>
      <c r="D1381" t="s">
        <v>498</v>
      </c>
      <c r="E1381" t="s">
        <v>116</v>
      </c>
      <c r="F1381" t="s">
        <v>117</v>
      </c>
      <c r="G1381" t="s">
        <v>26</v>
      </c>
      <c r="H1381" t="s">
        <v>96</v>
      </c>
      <c r="J1381" t="s">
        <v>108</v>
      </c>
      <c r="L1381" t="s">
        <v>96</v>
      </c>
      <c r="N1381" t="s">
        <v>67</v>
      </c>
    </row>
    <row r="1382" spans="1:14" x14ac:dyDescent="0.2">
      <c r="A1382">
        <v>7199423</v>
      </c>
      <c r="B1382" t="s">
        <v>17</v>
      </c>
      <c r="C1382" t="s">
        <v>114</v>
      </c>
      <c r="D1382" t="s">
        <v>115</v>
      </c>
      <c r="E1382" t="s">
        <v>116</v>
      </c>
      <c r="F1382" t="s">
        <v>117</v>
      </c>
      <c r="G1382" t="s">
        <v>22</v>
      </c>
      <c r="H1382" t="s">
        <v>96</v>
      </c>
      <c r="J1382" t="s">
        <v>91</v>
      </c>
      <c r="L1382" t="s">
        <v>96</v>
      </c>
      <c r="N1382" t="s">
        <v>67</v>
      </c>
    </row>
    <row r="1383" spans="1:14" x14ac:dyDescent="0.2">
      <c r="A1383">
        <v>6711796</v>
      </c>
      <c r="B1383" t="s">
        <v>17</v>
      </c>
      <c r="C1383" t="s">
        <v>194</v>
      </c>
      <c r="D1383" t="s">
        <v>195</v>
      </c>
      <c r="E1383" t="s">
        <v>116</v>
      </c>
      <c r="F1383" t="s">
        <v>117</v>
      </c>
      <c r="G1383" t="s">
        <v>25</v>
      </c>
      <c r="H1383" t="s">
        <v>96</v>
      </c>
      <c r="J1383" t="s">
        <v>96</v>
      </c>
      <c r="L1383" t="s">
        <v>96</v>
      </c>
      <c r="N1383" t="s">
        <v>67</v>
      </c>
    </row>
    <row r="1384" spans="1:14" x14ac:dyDescent="0.2">
      <c r="A1384">
        <v>6882202</v>
      </c>
      <c r="B1384" t="s">
        <v>17</v>
      </c>
      <c r="C1384" t="s">
        <v>472</v>
      </c>
      <c r="D1384" t="s">
        <v>150</v>
      </c>
      <c r="E1384" t="s">
        <v>116</v>
      </c>
      <c r="F1384" t="s">
        <v>117</v>
      </c>
      <c r="G1384" t="s">
        <v>22</v>
      </c>
      <c r="H1384" t="s">
        <v>96</v>
      </c>
      <c r="J1384" t="s">
        <v>91</v>
      </c>
      <c r="L1384" t="s">
        <v>96</v>
      </c>
      <c r="N1384" t="s">
        <v>67</v>
      </c>
    </row>
    <row r="1385" spans="1:14" x14ac:dyDescent="0.2">
      <c r="A1385">
        <v>341553</v>
      </c>
      <c r="B1385" t="s">
        <v>17</v>
      </c>
      <c r="C1385" t="s">
        <v>496</v>
      </c>
      <c r="D1385" t="s">
        <v>404</v>
      </c>
      <c r="E1385" t="s">
        <v>116</v>
      </c>
      <c r="F1385" t="s">
        <v>117</v>
      </c>
      <c r="G1385" t="s">
        <v>23</v>
      </c>
      <c r="H1385" t="s">
        <v>96</v>
      </c>
      <c r="J1385" t="s">
        <v>108</v>
      </c>
      <c r="L1385" t="s">
        <v>96</v>
      </c>
      <c r="N1385" t="s">
        <v>67</v>
      </c>
    </row>
    <row r="1386" spans="1:14" x14ac:dyDescent="0.2">
      <c r="A1386">
        <v>7218476</v>
      </c>
      <c r="B1386" t="s">
        <v>17</v>
      </c>
      <c r="C1386" t="s">
        <v>808</v>
      </c>
      <c r="D1386" t="s">
        <v>480</v>
      </c>
      <c r="E1386" t="s">
        <v>116</v>
      </c>
      <c r="F1386" t="s">
        <v>117</v>
      </c>
      <c r="G1386" t="s">
        <v>23</v>
      </c>
      <c r="H1386" t="s">
        <v>366</v>
      </c>
      <c r="J1386" t="s">
        <v>366</v>
      </c>
      <c r="L1386" t="s">
        <v>366</v>
      </c>
      <c r="N1386" t="s">
        <v>67</v>
      </c>
    </row>
    <row r="1387" spans="1:14" x14ac:dyDescent="0.2">
      <c r="A1387">
        <v>7217401</v>
      </c>
      <c r="B1387" t="s">
        <v>17</v>
      </c>
      <c r="C1387" t="s">
        <v>868</v>
      </c>
      <c r="D1387" t="s">
        <v>248</v>
      </c>
      <c r="E1387" t="s">
        <v>116</v>
      </c>
      <c r="F1387" t="s">
        <v>117</v>
      </c>
      <c r="G1387" t="s">
        <v>21</v>
      </c>
      <c r="H1387" t="s">
        <v>366</v>
      </c>
      <c r="J1387" t="s">
        <v>366</v>
      </c>
      <c r="L1387" t="s">
        <v>366</v>
      </c>
      <c r="N1387" t="s">
        <v>67</v>
      </c>
    </row>
    <row r="1388" spans="1:14" x14ac:dyDescent="0.2">
      <c r="A1388">
        <v>7002727</v>
      </c>
      <c r="B1388" t="s">
        <v>17</v>
      </c>
      <c r="C1388" t="s">
        <v>783</v>
      </c>
      <c r="D1388" t="s">
        <v>784</v>
      </c>
      <c r="E1388" t="s">
        <v>116</v>
      </c>
      <c r="F1388" t="s">
        <v>117</v>
      </c>
      <c r="G1388" t="s">
        <v>22</v>
      </c>
      <c r="H1388" t="s">
        <v>108</v>
      </c>
      <c r="J1388" t="s">
        <v>96</v>
      </c>
      <c r="L1388" t="s">
        <v>96</v>
      </c>
      <c r="N1388" t="s">
        <v>67</v>
      </c>
    </row>
    <row r="1389" spans="1:14" x14ac:dyDescent="0.2">
      <c r="A1389">
        <v>573017</v>
      </c>
      <c r="B1389" t="s">
        <v>17</v>
      </c>
      <c r="C1389" t="s">
        <v>2173</v>
      </c>
      <c r="D1389" t="s">
        <v>353</v>
      </c>
      <c r="E1389" t="s">
        <v>116</v>
      </c>
      <c r="F1389" t="s">
        <v>117</v>
      </c>
      <c r="G1389" t="s">
        <v>21</v>
      </c>
      <c r="H1389" t="s">
        <v>366</v>
      </c>
      <c r="J1389" t="s">
        <v>366</v>
      </c>
      <c r="L1389" t="s">
        <v>366</v>
      </c>
      <c r="N1389" t="s">
        <v>67</v>
      </c>
    </row>
    <row r="1390" spans="1:14" x14ac:dyDescent="0.2">
      <c r="A1390">
        <v>6643312</v>
      </c>
      <c r="B1390" t="s">
        <v>17</v>
      </c>
      <c r="C1390" t="s">
        <v>2174</v>
      </c>
      <c r="D1390" t="s">
        <v>2175</v>
      </c>
      <c r="E1390" t="s">
        <v>116</v>
      </c>
      <c r="F1390" t="s">
        <v>117</v>
      </c>
      <c r="G1390" t="s">
        <v>22</v>
      </c>
      <c r="H1390" t="s">
        <v>96</v>
      </c>
      <c r="J1390" t="s">
        <v>96</v>
      </c>
      <c r="L1390" t="s">
        <v>96</v>
      </c>
      <c r="N1390" t="s">
        <v>67</v>
      </c>
    </row>
    <row r="1391" spans="1:14" x14ac:dyDescent="0.2">
      <c r="A1391">
        <v>6615027</v>
      </c>
      <c r="B1391" t="s">
        <v>18</v>
      </c>
      <c r="C1391" t="s">
        <v>284</v>
      </c>
      <c r="D1391" t="s">
        <v>285</v>
      </c>
      <c r="E1391" t="s">
        <v>94</v>
      </c>
      <c r="F1391" t="s">
        <v>95</v>
      </c>
      <c r="G1391" t="s">
        <v>23</v>
      </c>
      <c r="H1391" t="s">
        <v>96</v>
      </c>
      <c r="J1391" t="s">
        <v>96</v>
      </c>
      <c r="L1391" t="s">
        <v>96</v>
      </c>
      <c r="N1391" t="s">
        <v>67</v>
      </c>
    </row>
    <row r="1392" spans="1:14" x14ac:dyDescent="0.2">
      <c r="A1392">
        <v>6979354</v>
      </c>
      <c r="B1392" t="s">
        <v>18</v>
      </c>
      <c r="C1392" t="s">
        <v>1099</v>
      </c>
      <c r="D1392" t="s">
        <v>601</v>
      </c>
      <c r="E1392" t="s">
        <v>94</v>
      </c>
      <c r="F1392" t="s">
        <v>95</v>
      </c>
      <c r="G1392" t="s">
        <v>23</v>
      </c>
      <c r="H1392" t="s">
        <v>96</v>
      </c>
      <c r="J1392" t="s">
        <v>96</v>
      </c>
      <c r="L1392" t="s">
        <v>96</v>
      </c>
      <c r="N1392" t="s">
        <v>67</v>
      </c>
    </row>
    <row r="1393" spans="1:14" x14ac:dyDescent="0.2">
      <c r="A1393">
        <v>7272952</v>
      </c>
      <c r="B1393" t="s">
        <v>18</v>
      </c>
      <c r="C1393" t="s">
        <v>2167</v>
      </c>
      <c r="D1393" t="s">
        <v>464</v>
      </c>
      <c r="E1393" t="s">
        <v>94</v>
      </c>
      <c r="F1393" t="s">
        <v>95</v>
      </c>
      <c r="G1393" t="s">
        <v>21</v>
      </c>
      <c r="H1393" t="s">
        <v>366</v>
      </c>
      <c r="J1393" t="s">
        <v>366</v>
      </c>
      <c r="L1393" t="s">
        <v>366</v>
      </c>
      <c r="N1393" t="s">
        <v>67</v>
      </c>
    </row>
    <row r="1394" spans="1:14" x14ac:dyDescent="0.2">
      <c r="A1394">
        <v>6489977</v>
      </c>
      <c r="B1394" t="s">
        <v>18</v>
      </c>
      <c r="C1394" t="s">
        <v>1384</v>
      </c>
      <c r="D1394" t="s">
        <v>589</v>
      </c>
      <c r="E1394" t="s">
        <v>94</v>
      </c>
      <c r="F1394" t="s">
        <v>95</v>
      </c>
      <c r="G1394" t="s">
        <v>21</v>
      </c>
      <c r="H1394" t="s">
        <v>83</v>
      </c>
      <c r="J1394" t="s">
        <v>158</v>
      </c>
      <c r="L1394" t="s">
        <v>84</v>
      </c>
      <c r="N1394" t="s">
        <v>67</v>
      </c>
    </row>
    <row r="1395" spans="1:14" x14ac:dyDescent="0.2">
      <c r="A1395">
        <v>7299830</v>
      </c>
      <c r="B1395" t="s">
        <v>18</v>
      </c>
      <c r="C1395" t="s">
        <v>2168</v>
      </c>
      <c r="D1395" t="s">
        <v>290</v>
      </c>
      <c r="E1395" t="s">
        <v>94</v>
      </c>
      <c r="F1395" t="s">
        <v>95</v>
      </c>
      <c r="G1395" t="s">
        <v>21</v>
      </c>
      <c r="H1395" t="s">
        <v>366</v>
      </c>
      <c r="J1395" t="s">
        <v>366</v>
      </c>
      <c r="L1395" t="s">
        <v>366</v>
      </c>
      <c r="N1395" t="s">
        <v>67</v>
      </c>
    </row>
    <row r="1396" spans="1:14" x14ac:dyDescent="0.2">
      <c r="A1396">
        <v>352744</v>
      </c>
      <c r="B1396" t="s">
        <v>18</v>
      </c>
      <c r="C1396" t="s">
        <v>1151</v>
      </c>
      <c r="D1396" t="s">
        <v>730</v>
      </c>
      <c r="E1396" t="s">
        <v>94</v>
      </c>
      <c r="F1396" t="s">
        <v>95</v>
      </c>
      <c r="G1396" t="s">
        <v>25</v>
      </c>
      <c r="H1396" t="s">
        <v>96</v>
      </c>
      <c r="J1396" t="s">
        <v>108</v>
      </c>
      <c r="L1396" t="s">
        <v>108</v>
      </c>
      <c r="N1396" t="s">
        <v>67</v>
      </c>
    </row>
    <row r="1397" spans="1:14" x14ac:dyDescent="0.2">
      <c r="A1397">
        <v>439780</v>
      </c>
      <c r="B1397" t="s">
        <v>18</v>
      </c>
      <c r="C1397" t="s">
        <v>2149</v>
      </c>
      <c r="D1397" t="s">
        <v>444</v>
      </c>
      <c r="E1397" t="s">
        <v>369</v>
      </c>
      <c r="F1397" t="s">
        <v>370</v>
      </c>
      <c r="G1397" t="s">
        <v>21</v>
      </c>
      <c r="H1397" t="s">
        <v>96</v>
      </c>
      <c r="J1397" t="s">
        <v>96</v>
      </c>
      <c r="L1397" t="s">
        <v>96</v>
      </c>
      <c r="N1397" t="s">
        <v>67</v>
      </c>
    </row>
    <row r="1398" spans="1:14" x14ac:dyDescent="0.2">
      <c r="A1398">
        <v>447946</v>
      </c>
      <c r="B1398" t="s">
        <v>18</v>
      </c>
      <c r="C1398" t="s">
        <v>712</v>
      </c>
      <c r="D1398" t="s">
        <v>713</v>
      </c>
      <c r="E1398" t="s">
        <v>369</v>
      </c>
      <c r="F1398" t="s">
        <v>370</v>
      </c>
      <c r="G1398" t="s">
        <v>24</v>
      </c>
      <c r="H1398" t="s">
        <v>108</v>
      </c>
      <c r="J1398" t="s">
        <v>84</v>
      </c>
      <c r="L1398" t="s">
        <v>91</v>
      </c>
      <c r="N1398" t="s">
        <v>67</v>
      </c>
    </row>
    <row r="1399" spans="1:14" x14ac:dyDescent="0.2">
      <c r="A1399">
        <v>461361</v>
      </c>
      <c r="B1399" t="s">
        <v>18</v>
      </c>
      <c r="C1399" t="s">
        <v>1114</v>
      </c>
      <c r="D1399" t="s">
        <v>1115</v>
      </c>
      <c r="E1399" t="s">
        <v>369</v>
      </c>
      <c r="F1399" t="s">
        <v>370</v>
      </c>
      <c r="G1399" t="s">
        <v>24</v>
      </c>
      <c r="H1399" t="s">
        <v>108</v>
      </c>
      <c r="J1399" t="s">
        <v>84</v>
      </c>
      <c r="L1399" t="s">
        <v>108</v>
      </c>
      <c r="N1399" t="s">
        <v>67</v>
      </c>
    </row>
    <row r="1400" spans="1:14" x14ac:dyDescent="0.2">
      <c r="A1400">
        <v>6485718</v>
      </c>
      <c r="B1400" t="s">
        <v>18</v>
      </c>
      <c r="C1400" t="s">
        <v>502</v>
      </c>
      <c r="D1400" t="s">
        <v>504</v>
      </c>
      <c r="E1400" t="s">
        <v>89</v>
      </c>
      <c r="F1400" t="s">
        <v>90</v>
      </c>
      <c r="G1400" t="s">
        <v>22</v>
      </c>
      <c r="H1400" t="s">
        <v>83</v>
      </c>
      <c r="J1400" t="s">
        <v>158</v>
      </c>
      <c r="L1400" t="s">
        <v>84</v>
      </c>
      <c r="N1400" t="s">
        <v>67</v>
      </c>
    </row>
    <row r="1401" spans="1:14" x14ac:dyDescent="0.2">
      <c r="A1401">
        <v>7268083</v>
      </c>
      <c r="B1401" t="s">
        <v>18</v>
      </c>
      <c r="C1401" t="s">
        <v>2179</v>
      </c>
      <c r="D1401" t="s">
        <v>564</v>
      </c>
      <c r="E1401" t="s">
        <v>89</v>
      </c>
      <c r="F1401" t="s">
        <v>90</v>
      </c>
      <c r="G1401" t="s">
        <v>23</v>
      </c>
      <c r="H1401" t="s">
        <v>366</v>
      </c>
      <c r="J1401" t="s">
        <v>366</v>
      </c>
      <c r="L1401" t="s">
        <v>366</v>
      </c>
      <c r="N1401" t="s">
        <v>67</v>
      </c>
    </row>
    <row r="1402" spans="1:14" x14ac:dyDescent="0.2">
      <c r="A1402">
        <v>7220123</v>
      </c>
      <c r="B1402" t="s">
        <v>18</v>
      </c>
      <c r="C1402" t="s">
        <v>553</v>
      </c>
      <c r="D1402" t="s">
        <v>554</v>
      </c>
      <c r="E1402" t="s">
        <v>89</v>
      </c>
      <c r="F1402" t="s">
        <v>90</v>
      </c>
      <c r="G1402" t="s">
        <v>22</v>
      </c>
      <c r="H1402" t="s">
        <v>366</v>
      </c>
      <c r="J1402" t="s">
        <v>366</v>
      </c>
      <c r="L1402" t="s">
        <v>366</v>
      </c>
      <c r="N1402" t="s">
        <v>67</v>
      </c>
    </row>
    <row r="1403" spans="1:14" x14ac:dyDescent="0.2">
      <c r="A1403">
        <v>7242439</v>
      </c>
      <c r="B1403" t="s">
        <v>18</v>
      </c>
      <c r="C1403" t="s">
        <v>767</v>
      </c>
      <c r="D1403" t="s">
        <v>208</v>
      </c>
      <c r="E1403" t="s">
        <v>89</v>
      </c>
      <c r="F1403" t="s">
        <v>90</v>
      </c>
      <c r="G1403" t="s">
        <v>24</v>
      </c>
      <c r="H1403" t="s">
        <v>366</v>
      </c>
      <c r="J1403" t="s">
        <v>366</v>
      </c>
      <c r="L1403" t="s">
        <v>366</v>
      </c>
      <c r="N1403" t="s">
        <v>67</v>
      </c>
    </row>
    <row r="1404" spans="1:14" x14ac:dyDescent="0.2">
      <c r="A1404">
        <v>7220125</v>
      </c>
      <c r="B1404" t="s">
        <v>18</v>
      </c>
      <c r="C1404" t="s">
        <v>969</v>
      </c>
      <c r="D1404" t="s">
        <v>564</v>
      </c>
      <c r="E1404" t="s">
        <v>89</v>
      </c>
      <c r="F1404" t="s">
        <v>90</v>
      </c>
      <c r="G1404" t="s">
        <v>21</v>
      </c>
      <c r="H1404" t="s">
        <v>96</v>
      </c>
      <c r="J1404" t="s">
        <v>91</v>
      </c>
      <c r="L1404" t="s">
        <v>91</v>
      </c>
      <c r="N1404" t="s">
        <v>67</v>
      </c>
    </row>
    <row r="1405" spans="1:14" x14ac:dyDescent="0.2">
      <c r="A1405">
        <v>565864</v>
      </c>
      <c r="B1405" t="s">
        <v>18</v>
      </c>
      <c r="C1405" t="s">
        <v>1164</v>
      </c>
      <c r="D1405" t="s">
        <v>1165</v>
      </c>
      <c r="E1405" t="s">
        <v>89</v>
      </c>
      <c r="F1405" t="s">
        <v>90</v>
      </c>
      <c r="G1405" t="s">
        <v>22</v>
      </c>
      <c r="H1405" t="s">
        <v>84</v>
      </c>
      <c r="J1405" t="s">
        <v>158</v>
      </c>
      <c r="L1405" t="s">
        <v>66</v>
      </c>
      <c r="N1405" t="s">
        <v>67</v>
      </c>
    </row>
    <row r="1406" spans="1:14" x14ac:dyDescent="0.2">
      <c r="A1406">
        <v>6702054</v>
      </c>
      <c r="B1406" t="s">
        <v>18</v>
      </c>
      <c r="C1406" t="s">
        <v>789</v>
      </c>
      <c r="D1406" t="s">
        <v>71</v>
      </c>
      <c r="E1406" t="s">
        <v>89</v>
      </c>
      <c r="F1406" t="s">
        <v>90</v>
      </c>
      <c r="G1406" t="s">
        <v>24</v>
      </c>
      <c r="H1406" t="s">
        <v>366</v>
      </c>
      <c r="J1406" t="s">
        <v>366</v>
      </c>
      <c r="L1406" t="s">
        <v>366</v>
      </c>
      <c r="N1406" t="s">
        <v>67</v>
      </c>
    </row>
    <row r="1407" spans="1:14" x14ac:dyDescent="0.2">
      <c r="A1407">
        <v>6482422</v>
      </c>
      <c r="B1407" t="s">
        <v>18</v>
      </c>
      <c r="C1407" t="s">
        <v>1728</v>
      </c>
      <c r="D1407" t="s">
        <v>348</v>
      </c>
      <c r="E1407" t="s">
        <v>89</v>
      </c>
      <c r="F1407" t="s">
        <v>90</v>
      </c>
      <c r="G1407" t="s">
        <v>23</v>
      </c>
      <c r="H1407" t="s">
        <v>366</v>
      </c>
      <c r="J1407" t="s">
        <v>366</v>
      </c>
      <c r="L1407" t="s">
        <v>366</v>
      </c>
      <c r="N1407" t="s">
        <v>67</v>
      </c>
    </row>
    <row r="1408" spans="1:14" x14ac:dyDescent="0.2">
      <c r="A1408">
        <v>7035366</v>
      </c>
      <c r="B1408" t="s">
        <v>18</v>
      </c>
      <c r="C1408" t="s">
        <v>385</v>
      </c>
      <c r="D1408" t="s">
        <v>348</v>
      </c>
      <c r="E1408" t="s">
        <v>89</v>
      </c>
      <c r="F1408" t="s">
        <v>90</v>
      </c>
      <c r="G1408" t="s">
        <v>23</v>
      </c>
      <c r="H1408" t="s">
        <v>366</v>
      </c>
      <c r="J1408" t="s">
        <v>366</v>
      </c>
      <c r="L1408" t="s">
        <v>366</v>
      </c>
      <c r="N1408" t="s">
        <v>67</v>
      </c>
    </row>
    <row r="1409" spans="1:14" x14ac:dyDescent="0.2">
      <c r="A1409">
        <v>7276680</v>
      </c>
      <c r="B1409" t="s">
        <v>17</v>
      </c>
      <c r="C1409" t="s">
        <v>1239</v>
      </c>
      <c r="D1409" t="s">
        <v>532</v>
      </c>
      <c r="E1409" t="s">
        <v>116</v>
      </c>
      <c r="F1409" t="s">
        <v>117</v>
      </c>
      <c r="G1409" t="s">
        <v>21</v>
      </c>
      <c r="H1409" t="s">
        <v>366</v>
      </c>
      <c r="J1409" t="s">
        <v>366</v>
      </c>
      <c r="L1409" t="s">
        <v>366</v>
      </c>
      <c r="N1409" t="s">
        <v>67</v>
      </c>
    </row>
    <row r="1410" spans="1:14" x14ac:dyDescent="0.2">
      <c r="A1410">
        <v>453699</v>
      </c>
      <c r="B1410" t="s">
        <v>17</v>
      </c>
      <c r="C1410" t="s">
        <v>311</v>
      </c>
      <c r="D1410" t="s">
        <v>68</v>
      </c>
      <c r="E1410" t="s">
        <v>116</v>
      </c>
      <c r="F1410" t="s">
        <v>117</v>
      </c>
      <c r="G1410" t="s">
        <v>24</v>
      </c>
      <c r="H1410" t="s">
        <v>366</v>
      </c>
      <c r="J1410" t="s">
        <v>366</v>
      </c>
      <c r="L1410" t="s">
        <v>366</v>
      </c>
      <c r="N1410" t="s">
        <v>67</v>
      </c>
    </row>
    <row r="1411" spans="1:14" x14ac:dyDescent="0.2">
      <c r="A1411">
        <v>6533085</v>
      </c>
      <c r="B1411" t="s">
        <v>17</v>
      </c>
      <c r="C1411" t="s">
        <v>311</v>
      </c>
      <c r="D1411" t="s">
        <v>180</v>
      </c>
      <c r="E1411" t="s">
        <v>116</v>
      </c>
      <c r="F1411" t="s">
        <v>117</v>
      </c>
      <c r="G1411" t="s">
        <v>23</v>
      </c>
      <c r="H1411" t="s">
        <v>366</v>
      </c>
      <c r="J1411" t="s">
        <v>366</v>
      </c>
      <c r="L1411" t="s">
        <v>366</v>
      </c>
      <c r="N1411" t="s">
        <v>67</v>
      </c>
    </row>
    <row r="1412" spans="1:14" x14ac:dyDescent="0.2">
      <c r="A1412">
        <v>7028310</v>
      </c>
      <c r="B1412" t="s">
        <v>17</v>
      </c>
      <c r="C1412" t="s">
        <v>764</v>
      </c>
      <c r="D1412" t="s">
        <v>361</v>
      </c>
      <c r="E1412" t="s">
        <v>116</v>
      </c>
      <c r="F1412" t="s">
        <v>117</v>
      </c>
      <c r="G1412" t="s">
        <v>23</v>
      </c>
      <c r="H1412" t="s">
        <v>91</v>
      </c>
      <c r="J1412" t="s">
        <v>91</v>
      </c>
      <c r="L1412" t="s">
        <v>91</v>
      </c>
      <c r="N1412" t="s">
        <v>67</v>
      </c>
    </row>
    <row r="1413" spans="1:14" x14ac:dyDescent="0.2">
      <c r="A1413">
        <v>6467099</v>
      </c>
      <c r="B1413" t="s">
        <v>17</v>
      </c>
      <c r="C1413" t="s">
        <v>1217</v>
      </c>
      <c r="D1413" t="s">
        <v>1218</v>
      </c>
      <c r="E1413" t="s">
        <v>116</v>
      </c>
      <c r="F1413" t="s">
        <v>117</v>
      </c>
      <c r="G1413" t="s">
        <v>25</v>
      </c>
      <c r="H1413" t="s">
        <v>96</v>
      </c>
      <c r="J1413" t="s">
        <v>96</v>
      </c>
      <c r="L1413" t="s">
        <v>96</v>
      </c>
      <c r="N1413" t="s">
        <v>67</v>
      </c>
    </row>
    <row r="1414" spans="1:14" x14ac:dyDescent="0.2">
      <c r="A1414">
        <v>275602</v>
      </c>
      <c r="B1414" t="s">
        <v>17</v>
      </c>
      <c r="C1414" t="s">
        <v>1368</v>
      </c>
      <c r="D1414" t="s">
        <v>1369</v>
      </c>
      <c r="E1414" t="s">
        <v>116</v>
      </c>
      <c r="F1414" t="s">
        <v>117</v>
      </c>
      <c r="G1414" t="s">
        <v>27</v>
      </c>
      <c r="H1414" t="s">
        <v>96</v>
      </c>
      <c r="J1414" t="s">
        <v>96</v>
      </c>
      <c r="L1414" t="s">
        <v>96</v>
      </c>
      <c r="N1414" t="s">
        <v>67</v>
      </c>
    </row>
    <row r="1415" spans="1:14" x14ac:dyDescent="0.2">
      <c r="A1415">
        <v>6464901</v>
      </c>
      <c r="B1415" t="s">
        <v>17</v>
      </c>
      <c r="C1415" t="s">
        <v>143</v>
      </c>
      <c r="D1415" t="s">
        <v>272</v>
      </c>
      <c r="E1415" t="s">
        <v>116</v>
      </c>
      <c r="F1415" t="s">
        <v>117</v>
      </c>
      <c r="G1415" t="s">
        <v>21</v>
      </c>
      <c r="H1415" t="s">
        <v>366</v>
      </c>
      <c r="J1415" t="s">
        <v>366</v>
      </c>
      <c r="L1415" t="s">
        <v>366</v>
      </c>
      <c r="N1415" t="s">
        <v>67</v>
      </c>
    </row>
    <row r="1416" spans="1:14" x14ac:dyDescent="0.2">
      <c r="A1416">
        <v>278538</v>
      </c>
      <c r="B1416" t="s">
        <v>17</v>
      </c>
      <c r="C1416" t="s">
        <v>2176</v>
      </c>
      <c r="D1416" t="s">
        <v>361</v>
      </c>
      <c r="E1416" t="s">
        <v>116</v>
      </c>
      <c r="F1416" t="s">
        <v>117</v>
      </c>
      <c r="G1416" t="s">
        <v>21</v>
      </c>
      <c r="H1416" t="s">
        <v>96</v>
      </c>
      <c r="J1416" t="s">
        <v>96</v>
      </c>
      <c r="L1416" t="s">
        <v>96</v>
      </c>
      <c r="N1416" t="s">
        <v>67</v>
      </c>
    </row>
    <row r="1417" spans="1:14" x14ac:dyDescent="0.2">
      <c r="A1417">
        <v>6851794</v>
      </c>
      <c r="B1417" t="s">
        <v>17</v>
      </c>
      <c r="C1417" t="s">
        <v>637</v>
      </c>
      <c r="D1417" t="s">
        <v>404</v>
      </c>
      <c r="E1417" t="s">
        <v>116</v>
      </c>
      <c r="F1417" t="s">
        <v>117</v>
      </c>
      <c r="G1417" t="s">
        <v>25</v>
      </c>
      <c r="H1417" t="s">
        <v>366</v>
      </c>
      <c r="J1417" t="s">
        <v>366</v>
      </c>
      <c r="L1417" t="s">
        <v>366</v>
      </c>
      <c r="N1417" t="s">
        <v>67</v>
      </c>
    </row>
    <row r="1418" spans="1:14" x14ac:dyDescent="0.2">
      <c r="A1418">
        <v>6623301</v>
      </c>
      <c r="B1418" t="s">
        <v>17</v>
      </c>
      <c r="C1418" t="s">
        <v>638</v>
      </c>
      <c r="D1418" t="s">
        <v>639</v>
      </c>
      <c r="E1418" t="s">
        <v>116</v>
      </c>
      <c r="F1418" t="s">
        <v>117</v>
      </c>
      <c r="G1418" t="s">
        <v>23</v>
      </c>
      <c r="H1418" t="s">
        <v>108</v>
      </c>
      <c r="J1418" t="s">
        <v>91</v>
      </c>
      <c r="L1418" t="s">
        <v>108</v>
      </c>
      <c r="N1418" t="s">
        <v>67</v>
      </c>
    </row>
    <row r="1419" spans="1:14" x14ac:dyDescent="0.2">
      <c r="A1419">
        <v>419352</v>
      </c>
      <c r="B1419" t="s">
        <v>17</v>
      </c>
      <c r="C1419" t="s">
        <v>888</v>
      </c>
      <c r="D1419" t="s">
        <v>278</v>
      </c>
      <c r="E1419" t="s">
        <v>116</v>
      </c>
      <c r="F1419" t="s">
        <v>117</v>
      </c>
      <c r="G1419" t="s">
        <v>24</v>
      </c>
      <c r="H1419" t="s">
        <v>96</v>
      </c>
      <c r="J1419" t="s">
        <v>96</v>
      </c>
      <c r="L1419" t="s">
        <v>96</v>
      </c>
      <c r="N1419" t="s">
        <v>67</v>
      </c>
    </row>
    <row r="1420" spans="1:14" x14ac:dyDescent="0.2">
      <c r="A1420">
        <v>6694182</v>
      </c>
      <c r="B1420" t="s">
        <v>17</v>
      </c>
      <c r="C1420" t="s">
        <v>901</v>
      </c>
      <c r="D1420" t="s">
        <v>68</v>
      </c>
      <c r="E1420" t="s">
        <v>116</v>
      </c>
      <c r="F1420" t="s">
        <v>117</v>
      </c>
      <c r="G1420" t="s">
        <v>24</v>
      </c>
      <c r="H1420" t="s">
        <v>366</v>
      </c>
      <c r="J1420" t="s">
        <v>366</v>
      </c>
      <c r="L1420" t="s">
        <v>366</v>
      </c>
      <c r="N1420" t="s">
        <v>67</v>
      </c>
    </row>
    <row r="1421" spans="1:14" x14ac:dyDescent="0.2">
      <c r="A1421">
        <v>520785</v>
      </c>
      <c r="B1421" t="s">
        <v>17</v>
      </c>
      <c r="C1421" t="s">
        <v>706</v>
      </c>
      <c r="D1421" t="s">
        <v>707</v>
      </c>
      <c r="E1421" t="s">
        <v>116</v>
      </c>
      <c r="F1421" t="s">
        <v>117</v>
      </c>
      <c r="G1421" t="s">
        <v>24</v>
      </c>
      <c r="H1421" t="s">
        <v>366</v>
      </c>
      <c r="J1421" t="s">
        <v>366</v>
      </c>
      <c r="L1421" t="s">
        <v>366</v>
      </c>
      <c r="N1421" t="s">
        <v>67</v>
      </c>
    </row>
    <row r="1422" spans="1:14" x14ac:dyDescent="0.2">
      <c r="A1422">
        <v>7292054</v>
      </c>
      <c r="B1422" t="s">
        <v>17</v>
      </c>
      <c r="C1422" t="s">
        <v>2177</v>
      </c>
      <c r="D1422" t="s">
        <v>124</v>
      </c>
      <c r="E1422" t="s">
        <v>116</v>
      </c>
      <c r="F1422" t="s">
        <v>117</v>
      </c>
      <c r="G1422" t="s">
        <v>21</v>
      </c>
      <c r="H1422" t="s">
        <v>366</v>
      </c>
      <c r="J1422" t="s">
        <v>366</v>
      </c>
      <c r="L1422" t="s">
        <v>366</v>
      </c>
      <c r="N1422" t="s">
        <v>67</v>
      </c>
    </row>
    <row r="1423" spans="1:14" x14ac:dyDescent="0.2">
      <c r="A1423">
        <v>6942929</v>
      </c>
      <c r="B1423" t="s">
        <v>17</v>
      </c>
      <c r="C1423" t="s">
        <v>402</v>
      </c>
      <c r="D1423" t="s">
        <v>361</v>
      </c>
      <c r="E1423" t="s">
        <v>116</v>
      </c>
      <c r="F1423" t="s">
        <v>117</v>
      </c>
      <c r="G1423" t="s">
        <v>21</v>
      </c>
      <c r="H1423" t="s">
        <v>96</v>
      </c>
      <c r="J1423" t="s">
        <v>83</v>
      </c>
      <c r="L1423" t="s">
        <v>96</v>
      </c>
      <c r="N1423" t="s">
        <v>67</v>
      </c>
    </row>
    <row r="1424" spans="1:14" x14ac:dyDescent="0.2">
      <c r="A1424">
        <v>6882203</v>
      </c>
      <c r="B1424" t="s">
        <v>17</v>
      </c>
      <c r="C1424" t="s">
        <v>853</v>
      </c>
      <c r="D1424" t="s">
        <v>854</v>
      </c>
      <c r="E1424" t="s">
        <v>116</v>
      </c>
      <c r="F1424" t="s">
        <v>117</v>
      </c>
      <c r="G1424" t="s">
        <v>22</v>
      </c>
      <c r="H1424" t="s">
        <v>96</v>
      </c>
      <c r="J1424" t="s">
        <v>96</v>
      </c>
      <c r="L1424" t="s">
        <v>96</v>
      </c>
      <c r="N1424" t="s">
        <v>67</v>
      </c>
    </row>
    <row r="1425" spans="1:14" x14ac:dyDescent="0.2">
      <c r="A1425">
        <v>7297117</v>
      </c>
      <c r="B1425" t="s">
        <v>17</v>
      </c>
      <c r="C1425" t="s">
        <v>2178</v>
      </c>
      <c r="D1425" t="s">
        <v>358</v>
      </c>
      <c r="E1425" t="s">
        <v>116</v>
      </c>
      <c r="F1425" t="s">
        <v>117</v>
      </c>
      <c r="G1425" t="s">
        <v>21</v>
      </c>
      <c r="H1425" t="s">
        <v>366</v>
      </c>
      <c r="J1425" t="s">
        <v>366</v>
      </c>
      <c r="L1425" t="s">
        <v>366</v>
      </c>
      <c r="N1425" t="s">
        <v>67</v>
      </c>
    </row>
    <row r="1426" spans="1:14" x14ac:dyDescent="0.2">
      <c r="A1426">
        <v>7260245</v>
      </c>
      <c r="B1426" t="s">
        <v>17</v>
      </c>
      <c r="C1426" t="s">
        <v>2181</v>
      </c>
      <c r="D1426" t="s">
        <v>572</v>
      </c>
      <c r="E1426" t="s">
        <v>116</v>
      </c>
      <c r="F1426" t="s">
        <v>117</v>
      </c>
      <c r="G1426" t="s">
        <v>26</v>
      </c>
      <c r="H1426" t="s">
        <v>366</v>
      </c>
      <c r="J1426" t="s">
        <v>366</v>
      </c>
      <c r="L1426" t="s">
        <v>366</v>
      </c>
      <c r="N1426" t="s">
        <v>67</v>
      </c>
    </row>
    <row r="1427" spans="1:14" x14ac:dyDescent="0.2">
      <c r="A1427">
        <v>7310674</v>
      </c>
      <c r="B1427" t="s">
        <v>17</v>
      </c>
      <c r="C1427" t="s">
        <v>2182</v>
      </c>
      <c r="D1427" t="s">
        <v>2183</v>
      </c>
      <c r="E1427" t="s">
        <v>116</v>
      </c>
      <c r="F1427" t="s">
        <v>117</v>
      </c>
      <c r="G1427" t="s">
        <v>21</v>
      </c>
      <c r="H1427" t="s">
        <v>366</v>
      </c>
      <c r="J1427" t="s">
        <v>366</v>
      </c>
      <c r="L1427" t="s">
        <v>366</v>
      </c>
      <c r="N1427" t="s">
        <v>67</v>
      </c>
    </row>
    <row r="1428" spans="1:14" x14ac:dyDescent="0.2">
      <c r="A1428">
        <v>6820478</v>
      </c>
      <c r="B1428" t="s">
        <v>17</v>
      </c>
      <c r="C1428" t="s">
        <v>858</v>
      </c>
      <c r="D1428" t="s">
        <v>248</v>
      </c>
      <c r="E1428" t="s">
        <v>116</v>
      </c>
      <c r="F1428" t="s">
        <v>117</v>
      </c>
      <c r="G1428" t="s">
        <v>21</v>
      </c>
      <c r="H1428" t="s">
        <v>96</v>
      </c>
      <c r="J1428" t="s">
        <v>96</v>
      </c>
      <c r="L1428" t="s">
        <v>96</v>
      </c>
      <c r="N1428" t="s">
        <v>67</v>
      </c>
    </row>
    <row r="1429" spans="1:14" x14ac:dyDescent="0.2">
      <c r="A1429">
        <v>527270</v>
      </c>
      <c r="B1429" t="s">
        <v>17</v>
      </c>
      <c r="C1429" t="s">
        <v>566</v>
      </c>
      <c r="D1429" t="s">
        <v>153</v>
      </c>
      <c r="E1429" t="s">
        <v>116</v>
      </c>
      <c r="F1429" t="s">
        <v>117</v>
      </c>
      <c r="G1429" t="s">
        <v>25</v>
      </c>
      <c r="H1429" t="s">
        <v>366</v>
      </c>
      <c r="J1429" t="s">
        <v>366</v>
      </c>
      <c r="L1429" t="s">
        <v>366</v>
      </c>
      <c r="N1429" t="s">
        <v>67</v>
      </c>
    </row>
    <row r="1430" spans="1:14" x14ac:dyDescent="0.2">
      <c r="A1430">
        <v>6664784</v>
      </c>
      <c r="B1430" t="s">
        <v>17</v>
      </c>
      <c r="C1430" t="s">
        <v>127</v>
      </c>
      <c r="D1430" t="s">
        <v>128</v>
      </c>
      <c r="E1430" t="s">
        <v>280</v>
      </c>
      <c r="F1430" t="s">
        <v>281</v>
      </c>
      <c r="G1430" t="s">
        <v>23</v>
      </c>
      <c r="H1430" t="s">
        <v>91</v>
      </c>
      <c r="J1430" t="s">
        <v>91</v>
      </c>
      <c r="L1430" t="s">
        <v>108</v>
      </c>
      <c r="N1430" t="s">
        <v>67</v>
      </c>
    </row>
    <row r="1431" spans="1:14" x14ac:dyDescent="0.2">
      <c r="A1431">
        <v>7231621</v>
      </c>
      <c r="B1431" t="s">
        <v>17</v>
      </c>
      <c r="C1431" t="s">
        <v>901</v>
      </c>
      <c r="D1431" t="s">
        <v>195</v>
      </c>
      <c r="E1431" t="s">
        <v>280</v>
      </c>
      <c r="F1431" t="s">
        <v>281</v>
      </c>
      <c r="G1431" t="s">
        <v>24</v>
      </c>
      <c r="H1431" t="s">
        <v>96</v>
      </c>
      <c r="J1431" t="s">
        <v>96</v>
      </c>
      <c r="L1431" t="s">
        <v>96</v>
      </c>
      <c r="N1431" t="s">
        <v>67</v>
      </c>
    </row>
    <row r="1432" spans="1:14" x14ac:dyDescent="0.2">
      <c r="A1432">
        <v>7231622</v>
      </c>
      <c r="B1432" t="s">
        <v>17</v>
      </c>
      <c r="C1432" t="s">
        <v>910</v>
      </c>
      <c r="D1432" t="s">
        <v>497</v>
      </c>
      <c r="E1432" t="s">
        <v>280</v>
      </c>
      <c r="F1432" t="s">
        <v>281</v>
      </c>
      <c r="G1432" t="s">
        <v>24</v>
      </c>
      <c r="H1432" t="s">
        <v>96</v>
      </c>
      <c r="J1432" t="s">
        <v>96</v>
      </c>
      <c r="L1432" t="s">
        <v>96</v>
      </c>
      <c r="N1432" t="s">
        <v>67</v>
      </c>
    </row>
    <row r="1433" spans="1:14" x14ac:dyDescent="0.2">
      <c r="A1433">
        <v>7135443</v>
      </c>
      <c r="B1433" t="s">
        <v>17</v>
      </c>
      <c r="C1433" t="s">
        <v>1223</v>
      </c>
      <c r="D1433" t="s">
        <v>454</v>
      </c>
      <c r="E1433" t="s">
        <v>280</v>
      </c>
      <c r="F1433" t="s">
        <v>281</v>
      </c>
      <c r="G1433" t="s">
        <v>22</v>
      </c>
      <c r="H1433" t="s">
        <v>366</v>
      </c>
      <c r="J1433" t="s">
        <v>366</v>
      </c>
      <c r="L1433" t="s">
        <v>366</v>
      </c>
      <c r="N1433" t="s">
        <v>67</v>
      </c>
    </row>
    <row r="1434" spans="1:14" x14ac:dyDescent="0.2">
      <c r="A1434">
        <v>7231625</v>
      </c>
      <c r="B1434" t="s">
        <v>17</v>
      </c>
      <c r="C1434" t="s">
        <v>1394</v>
      </c>
      <c r="D1434" t="s">
        <v>527</v>
      </c>
      <c r="E1434" t="s">
        <v>280</v>
      </c>
      <c r="F1434" t="s">
        <v>281</v>
      </c>
      <c r="G1434" t="s">
        <v>21</v>
      </c>
      <c r="H1434" t="s">
        <v>96</v>
      </c>
      <c r="J1434" t="s">
        <v>96</v>
      </c>
      <c r="L1434" t="s">
        <v>96</v>
      </c>
      <c r="N1434" t="s">
        <v>67</v>
      </c>
    </row>
    <row r="1435" spans="1:14" x14ac:dyDescent="0.2">
      <c r="A1435">
        <v>7231626</v>
      </c>
      <c r="B1435" t="s">
        <v>17</v>
      </c>
      <c r="C1435" t="s">
        <v>1433</v>
      </c>
      <c r="D1435" t="s">
        <v>195</v>
      </c>
      <c r="E1435" t="s">
        <v>280</v>
      </c>
      <c r="F1435" t="s">
        <v>281</v>
      </c>
      <c r="G1435" t="s">
        <v>26</v>
      </c>
      <c r="H1435" t="s">
        <v>96</v>
      </c>
      <c r="J1435" t="s">
        <v>96</v>
      </c>
      <c r="L1435" t="s">
        <v>96</v>
      </c>
      <c r="N1435" t="s">
        <v>67</v>
      </c>
    </row>
    <row r="1436" spans="1:14" x14ac:dyDescent="0.2">
      <c r="A1436">
        <v>6716896</v>
      </c>
      <c r="B1436" t="s">
        <v>17</v>
      </c>
      <c r="C1436" t="s">
        <v>1654</v>
      </c>
      <c r="D1436" t="s">
        <v>278</v>
      </c>
      <c r="E1436" t="s">
        <v>280</v>
      </c>
      <c r="F1436" t="s">
        <v>281</v>
      </c>
      <c r="G1436" t="s">
        <v>22</v>
      </c>
      <c r="H1436" t="s">
        <v>83</v>
      </c>
      <c r="J1436" t="s">
        <v>108</v>
      </c>
      <c r="L1436" t="s">
        <v>83</v>
      </c>
      <c r="N1436" t="s">
        <v>67</v>
      </c>
    </row>
    <row r="1437" spans="1:14" x14ac:dyDescent="0.2">
      <c r="A1437">
        <v>6790337</v>
      </c>
      <c r="B1437" t="s">
        <v>17</v>
      </c>
      <c r="C1437" t="s">
        <v>2184</v>
      </c>
      <c r="D1437" t="s">
        <v>248</v>
      </c>
      <c r="E1437" t="s">
        <v>280</v>
      </c>
      <c r="F1437" t="s">
        <v>281</v>
      </c>
      <c r="G1437" t="s">
        <v>22</v>
      </c>
      <c r="H1437" t="s">
        <v>96</v>
      </c>
      <c r="J1437" t="s">
        <v>108</v>
      </c>
      <c r="L1437" t="s">
        <v>96</v>
      </c>
      <c r="N1437" t="s">
        <v>67</v>
      </c>
    </row>
    <row r="1438" spans="1:14" x14ac:dyDescent="0.2">
      <c r="A1438">
        <v>7285672</v>
      </c>
      <c r="B1438" t="s">
        <v>17</v>
      </c>
      <c r="C1438" t="s">
        <v>2185</v>
      </c>
      <c r="D1438" t="s">
        <v>361</v>
      </c>
      <c r="E1438" t="s">
        <v>280</v>
      </c>
      <c r="F1438" t="s">
        <v>281</v>
      </c>
      <c r="G1438" t="s">
        <v>22</v>
      </c>
      <c r="H1438" t="s">
        <v>366</v>
      </c>
      <c r="J1438" t="s">
        <v>366</v>
      </c>
      <c r="L1438" t="s">
        <v>366</v>
      </c>
      <c r="N1438" t="s">
        <v>67</v>
      </c>
    </row>
    <row r="1439" spans="1:14" x14ac:dyDescent="0.2">
      <c r="A1439">
        <v>6636185</v>
      </c>
      <c r="B1439" t="s">
        <v>17</v>
      </c>
      <c r="C1439" t="s">
        <v>1147</v>
      </c>
      <c r="D1439" t="s">
        <v>454</v>
      </c>
      <c r="E1439" t="s">
        <v>280</v>
      </c>
      <c r="F1439" t="s">
        <v>281</v>
      </c>
      <c r="G1439" t="s">
        <v>22</v>
      </c>
      <c r="H1439" t="s">
        <v>96</v>
      </c>
      <c r="J1439" t="s">
        <v>91</v>
      </c>
      <c r="L1439" t="s">
        <v>96</v>
      </c>
      <c r="N1439" t="s">
        <v>67</v>
      </c>
    </row>
    <row r="1440" spans="1:14" x14ac:dyDescent="0.2">
      <c r="A1440">
        <v>6593357</v>
      </c>
      <c r="B1440" t="s">
        <v>17</v>
      </c>
      <c r="C1440" t="s">
        <v>1470</v>
      </c>
      <c r="D1440" t="s">
        <v>68</v>
      </c>
      <c r="E1440" t="s">
        <v>280</v>
      </c>
      <c r="F1440" t="s">
        <v>281</v>
      </c>
      <c r="G1440" t="s">
        <v>24</v>
      </c>
      <c r="H1440" t="s">
        <v>96</v>
      </c>
      <c r="J1440" t="s">
        <v>108</v>
      </c>
      <c r="L1440" t="s">
        <v>96</v>
      </c>
      <c r="N1440" t="s">
        <v>67</v>
      </c>
    </row>
    <row r="1441" spans="1:14" x14ac:dyDescent="0.2">
      <c r="A1441">
        <v>329971</v>
      </c>
      <c r="B1441" t="s">
        <v>17</v>
      </c>
      <c r="C1441" t="s">
        <v>1490</v>
      </c>
      <c r="D1441" t="s">
        <v>146</v>
      </c>
      <c r="E1441" t="s">
        <v>280</v>
      </c>
      <c r="F1441" t="s">
        <v>281</v>
      </c>
      <c r="G1441" t="s">
        <v>21</v>
      </c>
      <c r="H1441" t="s">
        <v>91</v>
      </c>
      <c r="J1441" t="s">
        <v>108</v>
      </c>
      <c r="L1441" t="s">
        <v>108</v>
      </c>
      <c r="N1441" t="s">
        <v>67</v>
      </c>
    </row>
    <row r="1442" spans="1:14" x14ac:dyDescent="0.2">
      <c r="A1442">
        <v>212678</v>
      </c>
      <c r="B1442" t="s">
        <v>17</v>
      </c>
      <c r="C1442" t="s">
        <v>1516</v>
      </c>
      <c r="D1442" t="s">
        <v>113</v>
      </c>
      <c r="E1442" t="s">
        <v>280</v>
      </c>
      <c r="F1442" t="s">
        <v>281</v>
      </c>
      <c r="G1442" t="s">
        <v>23</v>
      </c>
      <c r="H1442" t="s">
        <v>108</v>
      </c>
      <c r="J1442" t="s">
        <v>96</v>
      </c>
      <c r="L1442" t="s">
        <v>96</v>
      </c>
      <c r="N1442" t="s">
        <v>67</v>
      </c>
    </row>
    <row r="1443" spans="1:14" x14ac:dyDescent="0.2">
      <c r="A1443">
        <v>7135444</v>
      </c>
      <c r="B1443" t="s">
        <v>17</v>
      </c>
      <c r="C1443" t="s">
        <v>746</v>
      </c>
      <c r="D1443" t="s">
        <v>498</v>
      </c>
      <c r="E1443" t="s">
        <v>280</v>
      </c>
      <c r="F1443" t="s">
        <v>281</v>
      </c>
      <c r="G1443" t="s">
        <v>27</v>
      </c>
      <c r="H1443" t="s">
        <v>366</v>
      </c>
      <c r="J1443" t="s">
        <v>366</v>
      </c>
      <c r="L1443" t="s">
        <v>366</v>
      </c>
      <c r="N1443" t="s">
        <v>67</v>
      </c>
    </row>
    <row r="1444" spans="1:14" x14ac:dyDescent="0.2">
      <c r="A1444">
        <v>6544282</v>
      </c>
      <c r="B1444" t="s">
        <v>17</v>
      </c>
      <c r="C1444" t="s">
        <v>768</v>
      </c>
      <c r="D1444" t="s">
        <v>134</v>
      </c>
      <c r="E1444" t="s">
        <v>280</v>
      </c>
      <c r="F1444" t="s">
        <v>281</v>
      </c>
      <c r="G1444" t="s">
        <v>22</v>
      </c>
      <c r="H1444" t="s">
        <v>96</v>
      </c>
      <c r="J1444" t="s">
        <v>96</v>
      </c>
      <c r="L1444" t="s">
        <v>96</v>
      </c>
      <c r="N1444" t="s">
        <v>67</v>
      </c>
    </row>
    <row r="1445" spans="1:14" x14ac:dyDescent="0.2">
      <c r="A1445">
        <v>7126898</v>
      </c>
      <c r="B1445" t="s">
        <v>17</v>
      </c>
      <c r="C1445" t="s">
        <v>876</v>
      </c>
      <c r="D1445" t="s">
        <v>394</v>
      </c>
      <c r="E1445" t="s">
        <v>607</v>
      </c>
      <c r="F1445" t="s">
        <v>608</v>
      </c>
      <c r="G1445" t="s">
        <v>26</v>
      </c>
      <c r="H1445" t="s">
        <v>366</v>
      </c>
      <c r="J1445" t="s">
        <v>366</v>
      </c>
      <c r="L1445" t="s">
        <v>366</v>
      </c>
      <c r="N1445" t="s">
        <v>67</v>
      </c>
    </row>
    <row r="1446" spans="1:14" x14ac:dyDescent="0.2">
      <c r="A1446">
        <v>280912</v>
      </c>
      <c r="B1446" t="s">
        <v>17</v>
      </c>
      <c r="C1446" t="s">
        <v>1053</v>
      </c>
      <c r="D1446" t="s">
        <v>498</v>
      </c>
      <c r="E1446" t="s">
        <v>607</v>
      </c>
      <c r="F1446" t="s">
        <v>608</v>
      </c>
      <c r="G1446" t="s">
        <v>23</v>
      </c>
      <c r="H1446" t="s">
        <v>96</v>
      </c>
      <c r="J1446" t="s">
        <v>96</v>
      </c>
      <c r="L1446" t="s">
        <v>96</v>
      </c>
      <c r="N1446" t="s">
        <v>67</v>
      </c>
    </row>
    <row r="1447" spans="1:14" x14ac:dyDescent="0.2">
      <c r="A1447">
        <v>7310789</v>
      </c>
      <c r="B1447" t="s">
        <v>17</v>
      </c>
      <c r="C1447" t="s">
        <v>2186</v>
      </c>
      <c r="D1447" t="s">
        <v>2187</v>
      </c>
      <c r="E1447" t="s">
        <v>607</v>
      </c>
      <c r="F1447" t="s">
        <v>608</v>
      </c>
      <c r="G1447" t="s">
        <v>22</v>
      </c>
      <c r="H1447" t="s">
        <v>366</v>
      </c>
      <c r="J1447" t="s">
        <v>366</v>
      </c>
      <c r="L1447" t="s">
        <v>366</v>
      </c>
      <c r="N1447" t="s">
        <v>67</v>
      </c>
    </row>
    <row r="1448" spans="1:14" x14ac:dyDescent="0.2">
      <c r="A1448">
        <v>49660</v>
      </c>
      <c r="B1448" t="s">
        <v>17</v>
      </c>
      <c r="C1448" t="s">
        <v>2188</v>
      </c>
      <c r="D1448" t="s">
        <v>426</v>
      </c>
      <c r="E1448" t="s">
        <v>607</v>
      </c>
      <c r="F1448" t="s">
        <v>608</v>
      </c>
      <c r="G1448" t="s">
        <v>21</v>
      </c>
      <c r="H1448" t="s">
        <v>366</v>
      </c>
      <c r="J1448" t="s">
        <v>366</v>
      </c>
      <c r="L1448" t="s">
        <v>366</v>
      </c>
      <c r="N1448" t="s">
        <v>67</v>
      </c>
    </row>
    <row r="1449" spans="1:14" x14ac:dyDescent="0.2">
      <c r="A1449">
        <v>6543141</v>
      </c>
      <c r="B1449" t="s">
        <v>17</v>
      </c>
      <c r="C1449" t="s">
        <v>2418</v>
      </c>
      <c r="D1449" t="s">
        <v>248</v>
      </c>
      <c r="E1449" t="s">
        <v>607</v>
      </c>
      <c r="F1449" t="s">
        <v>608</v>
      </c>
      <c r="G1449" t="s">
        <v>23</v>
      </c>
      <c r="H1449" t="s">
        <v>366</v>
      </c>
      <c r="J1449" t="s">
        <v>366</v>
      </c>
      <c r="L1449" t="s">
        <v>366</v>
      </c>
      <c r="N1449" t="s">
        <v>67</v>
      </c>
    </row>
    <row r="1450" spans="1:14" x14ac:dyDescent="0.2">
      <c r="A1450">
        <v>7251100</v>
      </c>
      <c r="B1450" t="s">
        <v>17</v>
      </c>
      <c r="C1450" t="s">
        <v>1295</v>
      </c>
      <c r="D1450" t="s">
        <v>428</v>
      </c>
      <c r="E1450" t="s">
        <v>607</v>
      </c>
      <c r="F1450" t="s">
        <v>608</v>
      </c>
      <c r="G1450" t="s">
        <v>22</v>
      </c>
      <c r="H1450" t="s">
        <v>366</v>
      </c>
      <c r="J1450" t="s">
        <v>366</v>
      </c>
      <c r="L1450" t="s">
        <v>366</v>
      </c>
      <c r="N1450" t="s">
        <v>67</v>
      </c>
    </row>
    <row r="1451" spans="1:14" x14ac:dyDescent="0.2">
      <c r="A1451">
        <v>6775438</v>
      </c>
      <c r="B1451" t="s">
        <v>17</v>
      </c>
      <c r="C1451" t="s">
        <v>2419</v>
      </c>
      <c r="D1451" t="s">
        <v>774</v>
      </c>
      <c r="E1451" t="s">
        <v>607</v>
      </c>
      <c r="F1451" t="s">
        <v>608</v>
      </c>
      <c r="G1451" t="s">
        <v>21</v>
      </c>
      <c r="H1451" t="s">
        <v>366</v>
      </c>
      <c r="J1451" t="s">
        <v>366</v>
      </c>
      <c r="L1451" t="s">
        <v>366</v>
      </c>
      <c r="N1451" t="s">
        <v>67</v>
      </c>
    </row>
    <row r="1452" spans="1:14" x14ac:dyDescent="0.2">
      <c r="A1452">
        <v>6766324</v>
      </c>
      <c r="B1452" t="s">
        <v>17</v>
      </c>
      <c r="C1452" t="s">
        <v>673</v>
      </c>
      <c r="D1452" t="s">
        <v>353</v>
      </c>
      <c r="E1452" t="s">
        <v>69</v>
      </c>
      <c r="F1452" t="s">
        <v>70</v>
      </c>
      <c r="G1452" t="s">
        <v>24</v>
      </c>
      <c r="H1452" t="s">
        <v>96</v>
      </c>
      <c r="J1452" t="s">
        <v>108</v>
      </c>
      <c r="L1452" t="s">
        <v>96</v>
      </c>
      <c r="N1452" t="s">
        <v>67</v>
      </c>
    </row>
    <row r="1453" spans="1:14" x14ac:dyDescent="0.2">
      <c r="A1453">
        <v>501533</v>
      </c>
      <c r="B1453" t="s">
        <v>18</v>
      </c>
      <c r="C1453" t="s">
        <v>1153</v>
      </c>
      <c r="D1453" t="s">
        <v>379</v>
      </c>
      <c r="E1453" t="s">
        <v>89</v>
      </c>
      <c r="F1453" t="s">
        <v>90</v>
      </c>
      <c r="G1453" t="s">
        <v>24</v>
      </c>
      <c r="H1453" t="s">
        <v>366</v>
      </c>
      <c r="J1453" t="s">
        <v>366</v>
      </c>
      <c r="L1453" t="s">
        <v>366</v>
      </c>
      <c r="N1453" t="s">
        <v>67</v>
      </c>
    </row>
    <row r="1454" spans="1:14" x14ac:dyDescent="0.2">
      <c r="A1454">
        <v>7144090</v>
      </c>
      <c r="B1454" t="s">
        <v>18</v>
      </c>
      <c r="C1454" t="s">
        <v>310</v>
      </c>
      <c r="D1454" t="s">
        <v>226</v>
      </c>
      <c r="E1454" t="s">
        <v>89</v>
      </c>
      <c r="F1454" t="s">
        <v>90</v>
      </c>
      <c r="G1454" t="s">
        <v>21</v>
      </c>
      <c r="H1454" t="s">
        <v>83</v>
      </c>
      <c r="J1454" t="s">
        <v>84</v>
      </c>
      <c r="L1454" t="s">
        <v>91</v>
      </c>
      <c r="N1454" t="s">
        <v>67</v>
      </c>
    </row>
    <row r="1455" spans="1:14" x14ac:dyDescent="0.2">
      <c r="A1455">
        <v>7242438</v>
      </c>
      <c r="B1455" t="s">
        <v>18</v>
      </c>
      <c r="C1455" t="s">
        <v>543</v>
      </c>
      <c r="D1455" t="s">
        <v>544</v>
      </c>
      <c r="E1455" t="s">
        <v>89</v>
      </c>
      <c r="F1455" t="s">
        <v>90</v>
      </c>
      <c r="G1455" t="s">
        <v>23</v>
      </c>
      <c r="H1455" t="s">
        <v>366</v>
      </c>
      <c r="J1455" t="s">
        <v>366</v>
      </c>
      <c r="L1455" t="s">
        <v>366</v>
      </c>
      <c r="N1455" t="s">
        <v>67</v>
      </c>
    </row>
    <row r="1456" spans="1:14" x14ac:dyDescent="0.2">
      <c r="A1456">
        <v>6766920</v>
      </c>
      <c r="B1456" t="s">
        <v>18</v>
      </c>
      <c r="C1456" t="s">
        <v>143</v>
      </c>
      <c r="D1456" t="s">
        <v>145</v>
      </c>
      <c r="E1456" t="s">
        <v>89</v>
      </c>
      <c r="F1456" t="s">
        <v>90</v>
      </c>
      <c r="G1456" t="s">
        <v>24</v>
      </c>
      <c r="H1456" t="s">
        <v>96</v>
      </c>
      <c r="J1456" t="s">
        <v>96</v>
      </c>
      <c r="L1456" t="s">
        <v>96</v>
      </c>
      <c r="N1456" t="s">
        <v>67</v>
      </c>
    </row>
    <row r="1457" spans="1:14" x14ac:dyDescent="0.2">
      <c r="A1457">
        <v>7285556</v>
      </c>
      <c r="B1457" t="s">
        <v>18</v>
      </c>
      <c r="C1457" t="s">
        <v>2180</v>
      </c>
      <c r="D1457" t="s">
        <v>1110</v>
      </c>
      <c r="E1457" t="s">
        <v>89</v>
      </c>
      <c r="F1457" t="s">
        <v>90</v>
      </c>
      <c r="G1457" t="s">
        <v>22</v>
      </c>
      <c r="H1457" t="s">
        <v>366</v>
      </c>
      <c r="J1457" t="s">
        <v>366</v>
      </c>
      <c r="L1457" t="s">
        <v>366</v>
      </c>
      <c r="N1457" t="s">
        <v>67</v>
      </c>
    </row>
    <row r="1458" spans="1:14" x14ac:dyDescent="0.2">
      <c r="A1458">
        <v>7123780</v>
      </c>
      <c r="B1458" t="s">
        <v>18</v>
      </c>
      <c r="C1458" t="s">
        <v>570</v>
      </c>
      <c r="D1458" t="s">
        <v>571</v>
      </c>
      <c r="E1458" t="s">
        <v>89</v>
      </c>
      <c r="F1458" t="s">
        <v>90</v>
      </c>
      <c r="G1458" t="s">
        <v>25</v>
      </c>
      <c r="H1458" t="s">
        <v>366</v>
      </c>
      <c r="J1458" t="s">
        <v>366</v>
      </c>
      <c r="L1458" t="s">
        <v>366</v>
      </c>
      <c r="N1458" t="s">
        <v>67</v>
      </c>
    </row>
    <row r="1459" spans="1:14" x14ac:dyDescent="0.2">
      <c r="A1459">
        <v>501168</v>
      </c>
      <c r="B1459" t="s">
        <v>18</v>
      </c>
      <c r="C1459" t="s">
        <v>1564</v>
      </c>
      <c r="D1459" t="s">
        <v>406</v>
      </c>
      <c r="E1459" t="s">
        <v>89</v>
      </c>
      <c r="F1459" t="s">
        <v>90</v>
      </c>
      <c r="G1459" t="s">
        <v>24</v>
      </c>
      <c r="H1459" t="s">
        <v>96</v>
      </c>
      <c r="J1459" t="s">
        <v>91</v>
      </c>
      <c r="L1459" t="s">
        <v>96</v>
      </c>
      <c r="N1459" t="s">
        <v>67</v>
      </c>
    </row>
    <row r="1460" spans="1:14" x14ac:dyDescent="0.2">
      <c r="A1460">
        <v>501175</v>
      </c>
      <c r="B1460" t="s">
        <v>18</v>
      </c>
      <c r="C1460" t="s">
        <v>1685</v>
      </c>
      <c r="D1460" t="s">
        <v>644</v>
      </c>
      <c r="E1460" t="s">
        <v>89</v>
      </c>
      <c r="F1460" t="s">
        <v>90</v>
      </c>
      <c r="G1460" t="s">
        <v>25</v>
      </c>
      <c r="H1460" t="s">
        <v>366</v>
      </c>
      <c r="J1460" t="s">
        <v>366</v>
      </c>
      <c r="L1460" t="s">
        <v>366</v>
      </c>
      <c r="N1460" t="s">
        <v>67</v>
      </c>
    </row>
    <row r="1461" spans="1:14" x14ac:dyDescent="0.2">
      <c r="A1461">
        <v>6791050</v>
      </c>
      <c r="B1461" t="s">
        <v>18</v>
      </c>
      <c r="C1461" t="s">
        <v>1489</v>
      </c>
      <c r="D1461" t="s">
        <v>1088</v>
      </c>
      <c r="E1461" t="s">
        <v>89</v>
      </c>
      <c r="F1461" t="s">
        <v>90</v>
      </c>
      <c r="G1461" t="s">
        <v>23</v>
      </c>
      <c r="H1461" t="s">
        <v>366</v>
      </c>
      <c r="J1461" t="s">
        <v>366</v>
      </c>
      <c r="L1461" t="s">
        <v>366</v>
      </c>
      <c r="N1461" t="s">
        <v>67</v>
      </c>
    </row>
    <row r="1462" spans="1:14" x14ac:dyDescent="0.2">
      <c r="A1462">
        <v>501155</v>
      </c>
      <c r="B1462" t="s">
        <v>18</v>
      </c>
      <c r="C1462" t="s">
        <v>1100</v>
      </c>
      <c r="D1462" t="s">
        <v>348</v>
      </c>
      <c r="E1462" t="s">
        <v>89</v>
      </c>
      <c r="F1462" t="s">
        <v>90</v>
      </c>
      <c r="G1462" t="s">
        <v>24</v>
      </c>
      <c r="H1462" t="s">
        <v>366</v>
      </c>
      <c r="J1462" t="s">
        <v>366</v>
      </c>
      <c r="L1462" t="s">
        <v>366</v>
      </c>
      <c r="N1462" t="s">
        <v>67</v>
      </c>
    </row>
    <row r="1463" spans="1:14" x14ac:dyDescent="0.2">
      <c r="A1463">
        <v>6636764</v>
      </c>
      <c r="B1463" t="s">
        <v>18</v>
      </c>
      <c r="C1463" t="s">
        <v>2196</v>
      </c>
      <c r="D1463" t="s">
        <v>290</v>
      </c>
      <c r="E1463" t="s">
        <v>89</v>
      </c>
      <c r="F1463" t="s">
        <v>90</v>
      </c>
      <c r="G1463" t="s">
        <v>22</v>
      </c>
      <c r="H1463" t="s">
        <v>96</v>
      </c>
      <c r="J1463" t="s">
        <v>91</v>
      </c>
      <c r="L1463" t="s">
        <v>96</v>
      </c>
      <c r="N1463" t="s">
        <v>67</v>
      </c>
    </row>
    <row r="1464" spans="1:14" x14ac:dyDescent="0.2">
      <c r="A1464">
        <v>7308298</v>
      </c>
      <c r="B1464" t="s">
        <v>18</v>
      </c>
      <c r="C1464" t="s">
        <v>2197</v>
      </c>
      <c r="D1464" t="s">
        <v>2198</v>
      </c>
      <c r="E1464" t="s">
        <v>89</v>
      </c>
      <c r="F1464" t="s">
        <v>90</v>
      </c>
      <c r="G1464" t="s">
        <v>23</v>
      </c>
      <c r="H1464" t="s">
        <v>366</v>
      </c>
      <c r="J1464" t="s">
        <v>366</v>
      </c>
      <c r="L1464" t="s">
        <v>366</v>
      </c>
      <c r="N1464" t="s">
        <v>67</v>
      </c>
    </row>
    <row r="1465" spans="1:14" x14ac:dyDescent="0.2">
      <c r="A1465">
        <v>6676264</v>
      </c>
      <c r="B1465" t="s">
        <v>18</v>
      </c>
      <c r="C1465" t="s">
        <v>1346</v>
      </c>
      <c r="D1465" t="s">
        <v>85</v>
      </c>
      <c r="E1465" t="s">
        <v>116</v>
      </c>
      <c r="F1465" t="s">
        <v>117</v>
      </c>
      <c r="G1465" t="s">
        <v>23</v>
      </c>
      <c r="H1465" t="s">
        <v>366</v>
      </c>
      <c r="J1465" t="s">
        <v>366</v>
      </c>
      <c r="L1465" t="s">
        <v>366</v>
      </c>
      <c r="N1465" t="s">
        <v>67</v>
      </c>
    </row>
    <row r="1466" spans="1:14" x14ac:dyDescent="0.2">
      <c r="A1466">
        <v>7028311</v>
      </c>
      <c r="B1466" t="s">
        <v>18</v>
      </c>
      <c r="C1466" t="s">
        <v>1348</v>
      </c>
      <c r="D1466" t="s">
        <v>1349</v>
      </c>
      <c r="E1466" t="s">
        <v>116</v>
      </c>
      <c r="F1466" t="s">
        <v>117</v>
      </c>
      <c r="G1466" t="s">
        <v>21</v>
      </c>
      <c r="H1466" t="s">
        <v>108</v>
      </c>
      <c r="J1466" t="s">
        <v>91</v>
      </c>
      <c r="L1466" t="s">
        <v>91</v>
      </c>
      <c r="N1466" t="s">
        <v>67</v>
      </c>
    </row>
    <row r="1467" spans="1:14" x14ac:dyDescent="0.2">
      <c r="A1467">
        <v>7193690</v>
      </c>
      <c r="B1467" t="s">
        <v>18</v>
      </c>
      <c r="C1467" t="s">
        <v>1425</v>
      </c>
      <c r="D1467" t="s">
        <v>1426</v>
      </c>
      <c r="E1467" t="s">
        <v>116</v>
      </c>
      <c r="F1467" t="s">
        <v>117</v>
      </c>
      <c r="G1467" t="s">
        <v>23</v>
      </c>
      <c r="H1467" t="s">
        <v>366</v>
      </c>
      <c r="J1467" t="s">
        <v>366</v>
      </c>
      <c r="L1467" t="s">
        <v>366</v>
      </c>
      <c r="N1467" t="s">
        <v>67</v>
      </c>
    </row>
    <row r="1468" spans="1:14" x14ac:dyDescent="0.2">
      <c r="A1468">
        <v>7096168</v>
      </c>
      <c r="B1468" t="s">
        <v>18</v>
      </c>
      <c r="C1468" t="s">
        <v>1610</v>
      </c>
      <c r="D1468" t="s">
        <v>504</v>
      </c>
      <c r="E1468" t="s">
        <v>116</v>
      </c>
      <c r="F1468" t="s">
        <v>117</v>
      </c>
      <c r="G1468" t="s">
        <v>21</v>
      </c>
      <c r="H1468" t="s">
        <v>91</v>
      </c>
      <c r="J1468" t="s">
        <v>96</v>
      </c>
      <c r="L1468" t="s">
        <v>96</v>
      </c>
      <c r="N1468" t="s">
        <v>67</v>
      </c>
    </row>
    <row r="1469" spans="1:14" x14ac:dyDescent="0.2">
      <c r="A1469">
        <v>7226363</v>
      </c>
      <c r="B1469" t="s">
        <v>18</v>
      </c>
      <c r="C1469" t="s">
        <v>1702</v>
      </c>
      <c r="D1469" t="s">
        <v>450</v>
      </c>
      <c r="E1469" t="s">
        <v>116</v>
      </c>
      <c r="F1469" t="s">
        <v>117</v>
      </c>
      <c r="G1469" t="s">
        <v>23</v>
      </c>
      <c r="H1469" t="s">
        <v>366</v>
      </c>
      <c r="J1469" t="s">
        <v>366</v>
      </c>
      <c r="L1469" t="s">
        <v>366</v>
      </c>
      <c r="N1469" t="s">
        <v>67</v>
      </c>
    </row>
    <row r="1470" spans="1:14" x14ac:dyDescent="0.2">
      <c r="A1470">
        <v>7073671</v>
      </c>
      <c r="B1470" t="s">
        <v>18</v>
      </c>
      <c r="C1470" t="s">
        <v>257</v>
      </c>
      <c r="D1470" t="s">
        <v>71</v>
      </c>
      <c r="E1470" t="s">
        <v>116</v>
      </c>
      <c r="F1470" t="s">
        <v>117</v>
      </c>
      <c r="G1470" t="s">
        <v>21</v>
      </c>
      <c r="H1470" t="s">
        <v>96</v>
      </c>
      <c r="J1470" t="s">
        <v>96</v>
      </c>
      <c r="L1470" t="s">
        <v>96</v>
      </c>
      <c r="N1470" t="s">
        <v>67</v>
      </c>
    </row>
    <row r="1471" spans="1:14" x14ac:dyDescent="0.2">
      <c r="A1471">
        <v>6744403</v>
      </c>
      <c r="B1471" t="s">
        <v>18</v>
      </c>
      <c r="C1471" t="s">
        <v>363</v>
      </c>
      <c r="D1471" t="s">
        <v>364</v>
      </c>
      <c r="E1471" t="s">
        <v>116</v>
      </c>
      <c r="F1471" t="s">
        <v>117</v>
      </c>
      <c r="G1471" t="s">
        <v>23</v>
      </c>
      <c r="H1471" t="s">
        <v>366</v>
      </c>
      <c r="J1471" t="s">
        <v>366</v>
      </c>
      <c r="L1471" t="s">
        <v>366</v>
      </c>
      <c r="N1471" t="s">
        <v>67</v>
      </c>
    </row>
    <row r="1472" spans="1:14" x14ac:dyDescent="0.2">
      <c r="A1472">
        <v>547305</v>
      </c>
      <c r="B1472" t="s">
        <v>18</v>
      </c>
      <c r="C1472" t="s">
        <v>2199</v>
      </c>
      <c r="D1472" t="s">
        <v>1770</v>
      </c>
      <c r="E1472" t="s">
        <v>116</v>
      </c>
      <c r="F1472" t="s">
        <v>117</v>
      </c>
      <c r="G1472" t="s">
        <v>21</v>
      </c>
      <c r="H1472" t="s">
        <v>96</v>
      </c>
      <c r="J1472" t="s">
        <v>96</v>
      </c>
      <c r="L1472" t="s">
        <v>96</v>
      </c>
      <c r="N1472" t="s">
        <v>67</v>
      </c>
    </row>
    <row r="1473" spans="1:14" x14ac:dyDescent="0.2">
      <c r="A1473">
        <v>53272</v>
      </c>
      <c r="B1473" t="s">
        <v>18</v>
      </c>
      <c r="C1473" t="s">
        <v>893</v>
      </c>
      <c r="D1473" t="s">
        <v>298</v>
      </c>
      <c r="E1473" t="s">
        <v>116</v>
      </c>
      <c r="F1473" t="s">
        <v>117</v>
      </c>
      <c r="G1473" t="s">
        <v>26</v>
      </c>
      <c r="H1473" t="s">
        <v>96</v>
      </c>
      <c r="J1473" t="s">
        <v>91</v>
      </c>
      <c r="L1473" t="s">
        <v>96</v>
      </c>
      <c r="N1473" t="s">
        <v>67</v>
      </c>
    </row>
    <row r="1474" spans="1:14" x14ac:dyDescent="0.2">
      <c r="A1474">
        <v>6807215</v>
      </c>
      <c r="B1474" t="s">
        <v>18</v>
      </c>
      <c r="C1474" t="s">
        <v>210</v>
      </c>
      <c r="D1474" t="s">
        <v>211</v>
      </c>
      <c r="E1474" t="s">
        <v>116</v>
      </c>
      <c r="F1474" t="s">
        <v>117</v>
      </c>
      <c r="G1474" t="s">
        <v>23</v>
      </c>
      <c r="H1474" t="s">
        <v>96</v>
      </c>
      <c r="J1474" t="s">
        <v>96</v>
      </c>
      <c r="L1474" t="s">
        <v>96</v>
      </c>
      <c r="N1474" t="s">
        <v>67</v>
      </c>
    </row>
    <row r="1475" spans="1:14" x14ac:dyDescent="0.2">
      <c r="A1475">
        <v>547307</v>
      </c>
      <c r="B1475" t="s">
        <v>18</v>
      </c>
      <c r="C1475" t="s">
        <v>1087</v>
      </c>
      <c r="D1475" t="s">
        <v>1088</v>
      </c>
      <c r="E1475" t="s">
        <v>116</v>
      </c>
      <c r="F1475" t="s">
        <v>117</v>
      </c>
      <c r="G1475" t="s">
        <v>23</v>
      </c>
      <c r="H1475" t="s">
        <v>366</v>
      </c>
      <c r="J1475" t="s">
        <v>366</v>
      </c>
      <c r="L1475" t="s">
        <v>366</v>
      </c>
      <c r="N1475" t="s">
        <v>67</v>
      </c>
    </row>
    <row r="1476" spans="1:14" x14ac:dyDescent="0.2">
      <c r="A1476">
        <v>237423</v>
      </c>
      <c r="B1476" t="s">
        <v>18</v>
      </c>
      <c r="C1476" t="s">
        <v>1283</v>
      </c>
      <c r="D1476" t="s">
        <v>290</v>
      </c>
      <c r="E1476" t="s">
        <v>116</v>
      </c>
      <c r="F1476" t="s">
        <v>117</v>
      </c>
      <c r="G1476" t="s">
        <v>22</v>
      </c>
      <c r="H1476" t="s">
        <v>96</v>
      </c>
      <c r="J1476" t="s">
        <v>96</v>
      </c>
      <c r="L1476" t="s">
        <v>83</v>
      </c>
      <c r="N1476" t="s">
        <v>67</v>
      </c>
    </row>
    <row r="1477" spans="1:14" x14ac:dyDescent="0.2">
      <c r="A1477">
        <v>7028307</v>
      </c>
      <c r="B1477" t="s">
        <v>18</v>
      </c>
      <c r="C1477" t="s">
        <v>1709</v>
      </c>
      <c r="D1477" t="s">
        <v>71</v>
      </c>
      <c r="E1477" t="s">
        <v>116</v>
      </c>
      <c r="F1477" t="s">
        <v>117</v>
      </c>
      <c r="G1477" t="s">
        <v>22</v>
      </c>
      <c r="H1477" t="s">
        <v>96</v>
      </c>
      <c r="J1477" t="s">
        <v>108</v>
      </c>
      <c r="L1477" t="s">
        <v>96</v>
      </c>
      <c r="N1477" t="s">
        <v>67</v>
      </c>
    </row>
    <row r="1478" spans="1:14" x14ac:dyDescent="0.2">
      <c r="A1478">
        <v>490907</v>
      </c>
      <c r="B1478" t="s">
        <v>18</v>
      </c>
      <c r="C1478" t="s">
        <v>2200</v>
      </c>
      <c r="D1478" t="s">
        <v>600</v>
      </c>
      <c r="E1478" t="s">
        <v>116</v>
      </c>
      <c r="F1478" t="s">
        <v>117</v>
      </c>
      <c r="G1478" t="s">
        <v>21</v>
      </c>
      <c r="H1478" t="s">
        <v>366</v>
      </c>
      <c r="J1478" t="s">
        <v>366</v>
      </c>
      <c r="L1478" t="s">
        <v>366</v>
      </c>
      <c r="N1478" t="s">
        <v>67</v>
      </c>
    </row>
    <row r="1479" spans="1:14" x14ac:dyDescent="0.2">
      <c r="A1479">
        <v>6509752</v>
      </c>
      <c r="B1479" t="s">
        <v>17</v>
      </c>
      <c r="C1479" t="s">
        <v>965</v>
      </c>
      <c r="D1479" t="s">
        <v>361</v>
      </c>
      <c r="E1479" t="s">
        <v>69</v>
      </c>
      <c r="F1479" t="s">
        <v>70</v>
      </c>
      <c r="G1479" t="s">
        <v>24</v>
      </c>
      <c r="H1479" t="s">
        <v>96</v>
      </c>
      <c r="J1479" t="s">
        <v>96</v>
      </c>
      <c r="L1479" t="s">
        <v>96</v>
      </c>
      <c r="N1479" t="s">
        <v>67</v>
      </c>
    </row>
    <row r="1480" spans="1:14" x14ac:dyDescent="0.2">
      <c r="A1480">
        <v>7146484</v>
      </c>
      <c r="B1480" t="s">
        <v>17</v>
      </c>
      <c r="C1480" t="s">
        <v>1499</v>
      </c>
      <c r="D1480" t="s">
        <v>353</v>
      </c>
      <c r="E1480" t="s">
        <v>69</v>
      </c>
      <c r="F1480" t="s">
        <v>70</v>
      </c>
      <c r="G1480" t="s">
        <v>24</v>
      </c>
      <c r="H1480" t="s">
        <v>366</v>
      </c>
      <c r="J1480" t="s">
        <v>366</v>
      </c>
      <c r="L1480" t="s">
        <v>366</v>
      </c>
      <c r="N1480" t="s">
        <v>67</v>
      </c>
    </row>
    <row r="1481" spans="1:14" x14ac:dyDescent="0.2">
      <c r="A1481">
        <v>6989145</v>
      </c>
      <c r="B1481" t="s">
        <v>17</v>
      </c>
      <c r="C1481" t="s">
        <v>853</v>
      </c>
      <c r="D1481" t="s">
        <v>248</v>
      </c>
      <c r="E1481" t="s">
        <v>69</v>
      </c>
      <c r="F1481" t="s">
        <v>70</v>
      </c>
      <c r="G1481" t="s">
        <v>23</v>
      </c>
      <c r="H1481" t="s">
        <v>108</v>
      </c>
      <c r="J1481" t="s">
        <v>96</v>
      </c>
      <c r="L1481" t="s">
        <v>108</v>
      </c>
      <c r="N1481" t="s">
        <v>67</v>
      </c>
    </row>
    <row r="1482" spans="1:14" x14ac:dyDescent="0.2">
      <c r="A1482">
        <v>7033284</v>
      </c>
      <c r="B1482" t="s">
        <v>17</v>
      </c>
      <c r="C1482" t="s">
        <v>1567</v>
      </c>
      <c r="D1482" t="s">
        <v>119</v>
      </c>
      <c r="E1482" t="s">
        <v>69</v>
      </c>
      <c r="F1482" t="s">
        <v>70</v>
      </c>
      <c r="G1482" t="s">
        <v>24</v>
      </c>
      <c r="H1482" t="s">
        <v>366</v>
      </c>
      <c r="J1482" t="s">
        <v>366</v>
      </c>
      <c r="L1482" t="s">
        <v>366</v>
      </c>
      <c r="N1482" t="s">
        <v>67</v>
      </c>
    </row>
    <row r="1483" spans="1:14" x14ac:dyDescent="0.2">
      <c r="A1483">
        <v>6766323</v>
      </c>
      <c r="B1483" t="s">
        <v>17</v>
      </c>
      <c r="C1483" t="s">
        <v>176</v>
      </c>
      <c r="D1483" t="s">
        <v>177</v>
      </c>
      <c r="E1483" t="s">
        <v>69</v>
      </c>
      <c r="F1483" t="s">
        <v>70</v>
      </c>
      <c r="G1483" t="s">
        <v>24</v>
      </c>
      <c r="H1483" t="s">
        <v>96</v>
      </c>
      <c r="J1483" t="s">
        <v>108</v>
      </c>
      <c r="L1483" t="s">
        <v>96</v>
      </c>
      <c r="N1483" t="s">
        <v>67</v>
      </c>
    </row>
    <row r="1484" spans="1:14" x14ac:dyDescent="0.2">
      <c r="A1484">
        <v>7033230</v>
      </c>
      <c r="B1484" t="s">
        <v>17</v>
      </c>
      <c r="C1484" t="s">
        <v>660</v>
      </c>
      <c r="D1484" t="s">
        <v>195</v>
      </c>
      <c r="E1484" t="s">
        <v>69</v>
      </c>
      <c r="F1484" t="s">
        <v>70</v>
      </c>
      <c r="G1484" t="s">
        <v>25</v>
      </c>
      <c r="H1484" t="s">
        <v>366</v>
      </c>
      <c r="J1484" t="s">
        <v>366</v>
      </c>
      <c r="L1484" t="s">
        <v>366</v>
      </c>
      <c r="N1484" t="s">
        <v>67</v>
      </c>
    </row>
    <row r="1485" spans="1:14" x14ac:dyDescent="0.2">
      <c r="A1485">
        <v>7156999</v>
      </c>
      <c r="B1485" t="s">
        <v>17</v>
      </c>
      <c r="C1485" t="s">
        <v>702</v>
      </c>
      <c r="D1485" t="s">
        <v>692</v>
      </c>
      <c r="E1485" t="s">
        <v>69</v>
      </c>
      <c r="F1485" t="s">
        <v>70</v>
      </c>
      <c r="G1485" t="s">
        <v>22</v>
      </c>
      <c r="H1485" t="s">
        <v>96</v>
      </c>
      <c r="J1485" t="s">
        <v>96</v>
      </c>
      <c r="L1485" t="s">
        <v>96</v>
      </c>
      <c r="N1485" t="s">
        <v>67</v>
      </c>
    </row>
    <row r="1486" spans="1:14" x14ac:dyDescent="0.2">
      <c r="A1486">
        <v>6523819</v>
      </c>
      <c r="B1486" t="s">
        <v>17</v>
      </c>
      <c r="C1486" t="s">
        <v>973</v>
      </c>
      <c r="D1486" t="s">
        <v>974</v>
      </c>
      <c r="E1486" t="s">
        <v>69</v>
      </c>
      <c r="F1486" t="s">
        <v>70</v>
      </c>
      <c r="G1486" t="s">
        <v>24</v>
      </c>
      <c r="H1486" t="s">
        <v>83</v>
      </c>
      <c r="J1486" t="s">
        <v>83</v>
      </c>
      <c r="L1486" t="s">
        <v>108</v>
      </c>
      <c r="N1486" t="s">
        <v>67</v>
      </c>
    </row>
    <row r="1487" spans="1:14" x14ac:dyDescent="0.2">
      <c r="A1487">
        <v>6975183</v>
      </c>
      <c r="B1487" t="s">
        <v>17</v>
      </c>
      <c r="C1487" t="s">
        <v>2189</v>
      </c>
      <c r="D1487" t="s">
        <v>489</v>
      </c>
      <c r="E1487" t="s">
        <v>69</v>
      </c>
      <c r="F1487" t="s">
        <v>70</v>
      </c>
      <c r="G1487" t="s">
        <v>23</v>
      </c>
      <c r="H1487" t="s">
        <v>96</v>
      </c>
      <c r="J1487" t="s">
        <v>96</v>
      </c>
      <c r="L1487" t="s">
        <v>96</v>
      </c>
      <c r="N1487" t="s">
        <v>67</v>
      </c>
    </row>
    <row r="1488" spans="1:14" x14ac:dyDescent="0.2">
      <c r="A1488">
        <v>7093269</v>
      </c>
      <c r="B1488" t="s">
        <v>17</v>
      </c>
      <c r="C1488" t="s">
        <v>912</v>
      </c>
      <c r="D1488" t="s">
        <v>372</v>
      </c>
      <c r="E1488" t="s">
        <v>69</v>
      </c>
      <c r="F1488" t="s">
        <v>70</v>
      </c>
      <c r="G1488" t="s">
        <v>25</v>
      </c>
      <c r="H1488" t="s">
        <v>96</v>
      </c>
      <c r="J1488" t="s">
        <v>108</v>
      </c>
      <c r="L1488" t="s">
        <v>96</v>
      </c>
      <c r="N1488" t="s">
        <v>67</v>
      </c>
    </row>
    <row r="1489" spans="1:14" x14ac:dyDescent="0.2">
      <c r="A1489">
        <v>42727</v>
      </c>
      <c r="B1489" t="s">
        <v>17</v>
      </c>
      <c r="C1489" t="s">
        <v>618</v>
      </c>
      <c r="D1489" t="s">
        <v>119</v>
      </c>
      <c r="E1489" t="s">
        <v>69</v>
      </c>
      <c r="F1489" t="s">
        <v>70</v>
      </c>
      <c r="G1489" t="s">
        <v>24</v>
      </c>
      <c r="H1489" t="s">
        <v>91</v>
      </c>
      <c r="J1489" t="s">
        <v>83</v>
      </c>
      <c r="L1489" t="s">
        <v>83</v>
      </c>
      <c r="N1489" t="s">
        <v>67</v>
      </c>
    </row>
    <row r="1490" spans="1:14" x14ac:dyDescent="0.2">
      <c r="A1490">
        <v>7274741</v>
      </c>
      <c r="B1490" t="s">
        <v>17</v>
      </c>
      <c r="C1490" t="s">
        <v>2190</v>
      </c>
      <c r="D1490" t="s">
        <v>353</v>
      </c>
      <c r="E1490" t="s">
        <v>69</v>
      </c>
      <c r="F1490" t="s">
        <v>70</v>
      </c>
      <c r="G1490" t="s">
        <v>23</v>
      </c>
      <c r="H1490" t="s">
        <v>366</v>
      </c>
      <c r="J1490" t="s">
        <v>366</v>
      </c>
      <c r="L1490" t="s">
        <v>366</v>
      </c>
      <c r="N1490" t="s">
        <v>67</v>
      </c>
    </row>
    <row r="1491" spans="1:14" x14ac:dyDescent="0.2">
      <c r="A1491">
        <v>7278722</v>
      </c>
      <c r="B1491" t="s">
        <v>17</v>
      </c>
      <c r="C1491" t="s">
        <v>2191</v>
      </c>
      <c r="D1491" t="s">
        <v>454</v>
      </c>
      <c r="E1491" t="s">
        <v>69</v>
      </c>
      <c r="F1491" t="s">
        <v>70</v>
      </c>
      <c r="G1491" t="s">
        <v>21</v>
      </c>
      <c r="H1491" t="s">
        <v>366</v>
      </c>
      <c r="J1491" t="s">
        <v>366</v>
      </c>
      <c r="L1491" t="s">
        <v>366</v>
      </c>
      <c r="N1491" t="s">
        <v>67</v>
      </c>
    </row>
    <row r="1492" spans="1:14" x14ac:dyDescent="0.2">
      <c r="A1492">
        <v>209319</v>
      </c>
      <c r="B1492" t="s">
        <v>17</v>
      </c>
      <c r="C1492" t="s">
        <v>1464</v>
      </c>
      <c r="D1492" t="s">
        <v>572</v>
      </c>
      <c r="E1492" t="s">
        <v>69</v>
      </c>
      <c r="F1492" t="s">
        <v>70</v>
      </c>
      <c r="G1492" t="s">
        <v>24</v>
      </c>
      <c r="H1492" t="s">
        <v>366</v>
      </c>
      <c r="J1492" t="s">
        <v>366</v>
      </c>
      <c r="L1492" t="s">
        <v>366</v>
      </c>
      <c r="N1492" t="s">
        <v>67</v>
      </c>
    </row>
    <row r="1493" spans="1:14" x14ac:dyDescent="0.2">
      <c r="A1493">
        <v>7065327</v>
      </c>
      <c r="B1493" t="s">
        <v>17</v>
      </c>
      <c r="C1493" t="s">
        <v>1458</v>
      </c>
      <c r="D1493" t="s">
        <v>142</v>
      </c>
      <c r="E1493" t="s">
        <v>69</v>
      </c>
      <c r="F1493" t="s">
        <v>70</v>
      </c>
      <c r="G1493" t="s">
        <v>24</v>
      </c>
      <c r="H1493" t="s">
        <v>366</v>
      </c>
      <c r="J1493" t="s">
        <v>366</v>
      </c>
      <c r="L1493" t="s">
        <v>366</v>
      </c>
      <c r="N1493" t="s">
        <v>67</v>
      </c>
    </row>
    <row r="1494" spans="1:14" x14ac:dyDescent="0.2">
      <c r="A1494">
        <v>6571758</v>
      </c>
      <c r="B1494" t="s">
        <v>17</v>
      </c>
      <c r="C1494" t="s">
        <v>675</v>
      </c>
      <c r="D1494" t="s">
        <v>495</v>
      </c>
      <c r="E1494" t="s">
        <v>69</v>
      </c>
      <c r="F1494" t="s">
        <v>70</v>
      </c>
      <c r="G1494" t="s">
        <v>26</v>
      </c>
      <c r="H1494" t="s">
        <v>366</v>
      </c>
      <c r="J1494" t="s">
        <v>366</v>
      </c>
      <c r="L1494" t="s">
        <v>366</v>
      </c>
      <c r="N1494" t="s">
        <v>67</v>
      </c>
    </row>
    <row r="1495" spans="1:14" x14ac:dyDescent="0.2">
      <c r="A1495">
        <v>6523818</v>
      </c>
      <c r="B1495" t="s">
        <v>17</v>
      </c>
      <c r="C1495" t="s">
        <v>867</v>
      </c>
      <c r="D1495" t="s">
        <v>353</v>
      </c>
      <c r="E1495" t="s">
        <v>69</v>
      </c>
      <c r="F1495" t="s">
        <v>70</v>
      </c>
      <c r="G1495" t="s">
        <v>25</v>
      </c>
      <c r="H1495" t="s">
        <v>366</v>
      </c>
      <c r="J1495" t="s">
        <v>366</v>
      </c>
      <c r="L1495" t="s">
        <v>366</v>
      </c>
      <c r="N1495" t="s">
        <v>67</v>
      </c>
    </row>
    <row r="1496" spans="1:14" x14ac:dyDescent="0.2">
      <c r="A1496">
        <v>7093261</v>
      </c>
      <c r="B1496" t="s">
        <v>17</v>
      </c>
      <c r="C1496" t="s">
        <v>1006</v>
      </c>
      <c r="D1496" t="s">
        <v>353</v>
      </c>
      <c r="E1496" t="s">
        <v>69</v>
      </c>
      <c r="F1496" t="s">
        <v>70</v>
      </c>
      <c r="G1496" t="s">
        <v>25</v>
      </c>
      <c r="H1496" t="s">
        <v>366</v>
      </c>
      <c r="J1496" t="s">
        <v>366</v>
      </c>
      <c r="L1496" t="s">
        <v>366</v>
      </c>
      <c r="N1496" t="s">
        <v>67</v>
      </c>
    </row>
    <row r="1497" spans="1:14" x14ac:dyDescent="0.2">
      <c r="A1497">
        <v>7278732</v>
      </c>
      <c r="B1497" t="s">
        <v>17</v>
      </c>
      <c r="C1497" t="s">
        <v>2192</v>
      </c>
      <c r="D1497" t="s">
        <v>2193</v>
      </c>
      <c r="E1497" t="s">
        <v>69</v>
      </c>
      <c r="F1497" t="s">
        <v>70</v>
      </c>
      <c r="G1497" t="s">
        <v>21</v>
      </c>
      <c r="H1497" t="s">
        <v>366</v>
      </c>
      <c r="J1497" t="s">
        <v>366</v>
      </c>
      <c r="L1497" t="s">
        <v>366</v>
      </c>
      <c r="N1497" t="s">
        <v>67</v>
      </c>
    </row>
    <row r="1498" spans="1:14" x14ac:dyDescent="0.2">
      <c r="A1498">
        <v>448525</v>
      </c>
      <c r="B1498" t="s">
        <v>17</v>
      </c>
      <c r="C1498" t="s">
        <v>2194</v>
      </c>
      <c r="D1498" t="s">
        <v>197</v>
      </c>
      <c r="E1498" t="s">
        <v>69</v>
      </c>
      <c r="F1498" t="s">
        <v>70</v>
      </c>
      <c r="G1498" t="s">
        <v>22</v>
      </c>
      <c r="H1498" t="s">
        <v>366</v>
      </c>
      <c r="J1498" t="s">
        <v>366</v>
      </c>
      <c r="L1498" t="s">
        <v>366</v>
      </c>
      <c r="N1498" t="s">
        <v>67</v>
      </c>
    </row>
    <row r="1499" spans="1:14" x14ac:dyDescent="0.2">
      <c r="A1499">
        <v>6898836</v>
      </c>
      <c r="B1499" t="s">
        <v>17</v>
      </c>
      <c r="C1499" t="s">
        <v>1588</v>
      </c>
      <c r="D1499" t="s">
        <v>249</v>
      </c>
      <c r="E1499" t="s">
        <v>69</v>
      </c>
      <c r="F1499" t="s">
        <v>70</v>
      </c>
      <c r="G1499" t="s">
        <v>22</v>
      </c>
      <c r="H1499" t="s">
        <v>366</v>
      </c>
      <c r="J1499" t="s">
        <v>366</v>
      </c>
      <c r="L1499" t="s">
        <v>366</v>
      </c>
      <c r="N1499" t="s">
        <v>67</v>
      </c>
    </row>
    <row r="1500" spans="1:14" x14ac:dyDescent="0.2">
      <c r="A1500">
        <v>6487653</v>
      </c>
      <c r="B1500" t="s">
        <v>17</v>
      </c>
      <c r="C1500" t="s">
        <v>2195</v>
      </c>
      <c r="D1500" t="s">
        <v>425</v>
      </c>
      <c r="E1500" t="s">
        <v>69</v>
      </c>
      <c r="F1500" t="s">
        <v>70</v>
      </c>
      <c r="G1500" t="s">
        <v>21</v>
      </c>
      <c r="H1500" t="s">
        <v>366</v>
      </c>
      <c r="J1500" t="s">
        <v>366</v>
      </c>
      <c r="L1500" t="s">
        <v>366</v>
      </c>
      <c r="N1500" t="s">
        <v>67</v>
      </c>
    </row>
    <row r="1501" spans="1:14" x14ac:dyDescent="0.2">
      <c r="A1501">
        <v>563054</v>
      </c>
      <c r="B1501" t="s">
        <v>17</v>
      </c>
      <c r="C1501" t="s">
        <v>2206</v>
      </c>
      <c r="D1501" t="s">
        <v>195</v>
      </c>
      <c r="E1501" t="s">
        <v>69</v>
      </c>
      <c r="F1501" t="s">
        <v>70</v>
      </c>
      <c r="G1501" t="s">
        <v>21</v>
      </c>
      <c r="H1501" t="s">
        <v>366</v>
      </c>
      <c r="J1501" t="s">
        <v>366</v>
      </c>
      <c r="L1501" t="s">
        <v>366</v>
      </c>
      <c r="N1501" t="s">
        <v>67</v>
      </c>
    </row>
    <row r="1502" spans="1:14" x14ac:dyDescent="0.2">
      <c r="A1502">
        <v>354717</v>
      </c>
      <c r="B1502" t="s">
        <v>17</v>
      </c>
      <c r="C1502" t="s">
        <v>159</v>
      </c>
      <c r="D1502" t="s">
        <v>140</v>
      </c>
      <c r="E1502" t="s">
        <v>69</v>
      </c>
      <c r="F1502" t="s">
        <v>70</v>
      </c>
      <c r="G1502" t="s">
        <v>21</v>
      </c>
      <c r="H1502" t="s">
        <v>96</v>
      </c>
      <c r="J1502" t="s">
        <v>96</v>
      </c>
      <c r="L1502" t="s">
        <v>96</v>
      </c>
      <c r="N1502" t="s">
        <v>67</v>
      </c>
    </row>
    <row r="1503" spans="1:14" x14ac:dyDescent="0.2">
      <c r="A1503">
        <v>7093264</v>
      </c>
      <c r="B1503" t="s">
        <v>17</v>
      </c>
      <c r="C1503" t="s">
        <v>203</v>
      </c>
      <c r="D1503" t="s">
        <v>204</v>
      </c>
      <c r="E1503" t="s">
        <v>69</v>
      </c>
      <c r="F1503" t="s">
        <v>70</v>
      </c>
      <c r="G1503" t="s">
        <v>25</v>
      </c>
      <c r="H1503" t="s">
        <v>366</v>
      </c>
      <c r="J1503" t="s">
        <v>366</v>
      </c>
      <c r="L1503" t="s">
        <v>366</v>
      </c>
      <c r="N1503" t="s">
        <v>67</v>
      </c>
    </row>
    <row r="1504" spans="1:14" x14ac:dyDescent="0.2">
      <c r="A1504">
        <v>7142782</v>
      </c>
      <c r="B1504" t="s">
        <v>17</v>
      </c>
      <c r="C1504" t="s">
        <v>2207</v>
      </c>
      <c r="D1504" t="s">
        <v>2208</v>
      </c>
      <c r="E1504" t="s">
        <v>69</v>
      </c>
      <c r="F1504" t="s">
        <v>70</v>
      </c>
      <c r="G1504" t="s">
        <v>24</v>
      </c>
      <c r="H1504" t="s">
        <v>366</v>
      </c>
      <c r="J1504" t="s">
        <v>366</v>
      </c>
      <c r="L1504" t="s">
        <v>366</v>
      </c>
      <c r="N1504" t="s">
        <v>67</v>
      </c>
    </row>
    <row r="1505" spans="1:14" x14ac:dyDescent="0.2">
      <c r="A1505">
        <v>6571766</v>
      </c>
      <c r="B1505" t="s">
        <v>17</v>
      </c>
      <c r="C1505" t="s">
        <v>1537</v>
      </c>
      <c r="D1505" t="s">
        <v>1538</v>
      </c>
      <c r="E1505" t="s">
        <v>69</v>
      </c>
      <c r="F1505" t="s">
        <v>70</v>
      </c>
      <c r="G1505" t="s">
        <v>26</v>
      </c>
      <c r="H1505" t="s">
        <v>366</v>
      </c>
      <c r="J1505" t="s">
        <v>366</v>
      </c>
      <c r="L1505" t="s">
        <v>366</v>
      </c>
      <c r="N1505" t="s">
        <v>67</v>
      </c>
    </row>
    <row r="1506" spans="1:14" x14ac:dyDescent="0.2">
      <c r="A1506">
        <v>7201065</v>
      </c>
      <c r="B1506" t="s">
        <v>17</v>
      </c>
      <c r="C1506" t="s">
        <v>1012</v>
      </c>
      <c r="D1506" t="s">
        <v>272</v>
      </c>
      <c r="E1506" t="s">
        <v>69</v>
      </c>
      <c r="F1506" t="s">
        <v>70</v>
      </c>
      <c r="G1506" t="s">
        <v>22</v>
      </c>
      <c r="H1506" t="s">
        <v>366</v>
      </c>
      <c r="J1506" t="s">
        <v>366</v>
      </c>
      <c r="L1506" t="s">
        <v>366</v>
      </c>
      <c r="N1506" t="s">
        <v>67</v>
      </c>
    </row>
    <row r="1507" spans="1:14" x14ac:dyDescent="0.2">
      <c r="A1507">
        <v>6779109</v>
      </c>
      <c r="B1507" t="s">
        <v>17</v>
      </c>
      <c r="C1507" t="s">
        <v>1126</v>
      </c>
      <c r="D1507" t="s">
        <v>1127</v>
      </c>
      <c r="E1507" t="s">
        <v>69</v>
      </c>
      <c r="F1507" t="s">
        <v>70</v>
      </c>
      <c r="G1507" t="s">
        <v>23</v>
      </c>
      <c r="H1507" t="s">
        <v>83</v>
      </c>
      <c r="J1507" t="s">
        <v>84</v>
      </c>
      <c r="L1507" t="s">
        <v>91</v>
      </c>
      <c r="N1507" t="s">
        <v>67</v>
      </c>
    </row>
    <row r="1508" spans="1:14" x14ac:dyDescent="0.2">
      <c r="A1508">
        <v>54871</v>
      </c>
      <c r="B1508" t="s">
        <v>17</v>
      </c>
      <c r="C1508" t="s">
        <v>2209</v>
      </c>
      <c r="D1508" t="s">
        <v>404</v>
      </c>
      <c r="E1508" t="s">
        <v>69</v>
      </c>
      <c r="F1508" t="s">
        <v>70</v>
      </c>
      <c r="G1508" t="s">
        <v>26</v>
      </c>
      <c r="H1508" t="s">
        <v>96</v>
      </c>
      <c r="J1508" t="s">
        <v>96</v>
      </c>
      <c r="L1508" t="s">
        <v>96</v>
      </c>
      <c r="N1508" t="s">
        <v>67</v>
      </c>
    </row>
    <row r="1509" spans="1:14" x14ac:dyDescent="0.2">
      <c r="A1509">
        <v>6523817</v>
      </c>
      <c r="B1509" t="s">
        <v>17</v>
      </c>
      <c r="C1509" t="s">
        <v>654</v>
      </c>
      <c r="D1509" t="s">
        <v>358</v>
      </c>
      <c r="E1509" t="s">
        <v>69</v>
      </c>
      <c r="F1509" t="s">
        <v>70</v>
      </c>
      <c r="G1509" t="s">
        <v>25</v>
      </c>
      <c r="H1509" t="s">
        <v>366</v>
      </c>
      <c r="J1509" t="s">
        <v>366</v>
      </c>
      <c r="L1509" t="s">
        <v>366</v>
      </c>
      <c r="N1509" t="s">
        <v>67</v>
      </c>
    </row>
    <row r="1510" spans="1:14" x14ac:dyDescent="0.2">
      <c r="A1510">
        <v>6667299</v>
      </c>
      <c r="B1510" t="s">
        <v>17</v>
      </c>
      <c r="C1510" t="s">
        <v>1350</v>
      </c>
      <c r="D1510" t="s">
        <v>949</v>
      </c>
      <c r="E1510" t="s">
        <v>69</v>
      </c>
      <c r="F1510" t="s">
        <v>70</v>
      </c>
      <c r="G1510" t="s">
        <v>24</v>
      </c>
      <c r="H1510" t="s">
        <v>366</v>
      </c>
      <c r="J1510" t="s">
        <v>366</v>
      </c>
      <c r="L1510" t="s">
        <v>366</v>
      </c>
      <c r="N1510" t="s">
        <v>67</v>
      </c>
    </row>
    <row r="1511" spans="1:14" x14ac:dyDescent="0.2">
      <c r="A1511">
        <v>7316650</v>
      </c>
      <c r="B1511" t="s">
        <v>17</v>
      </c>
      <c r="C1511" t="s">
        <v>2210</v>
      </c>
      <c r="D1511" t="s">
        <v>848</v>
      </c>
      <c r="E1511" t="s">
        <v>69</v>
      </c>
      <c r="F1511" t="s">
        <v>70</v>
      </c>
      <c r="G1511" t="s">
        <v>21</v>
      </c>
      <c r="H1511" t="s">
        <v>366</v>
      </c>
      <c r="J1511" t="s">
        <v>366</v>
      </c>
      <c r="L1511" t="s">
        <v>366</v>
      </c>
      <c r="N1511" t="s">
        <v>67</v>
      </c>
    </row>
    <row r="1512" spans="1:14" x14ac:dyDescent="0.2">
      <c r="A1512">
        <v>6527781</v>
      </c>
      <c r="B1512" t="s">
        <v>17</v>
      </c>
      <c r="C1512" t="s">
        <v>1170</v>
      </c>
      <c r="D1512" t="s">
        <v>354</v>
      </c>
      <c r="E1512" t="s">
        <v>135</v>
      </c>
      <c r="F1512" t="s">
        <v>136</v>
      </c>
      <c r="G1512" t="s">
        <v>27</v>
      </c>
      <c r="H1512" t="s">
        <v>366</v>
      </c>
      <c r="J1512" t="s">
        <v>366</v>
      </c>
      <c r="L1512" t="s">
        <v>366</v>
      </c>
      <c r="N1512" t="s">
        <v>67</v>
      </c>
    </row>
    <row r="1513" spans="1:14" x14ac:dyDescent="0.2">
      <c r="A1513">
        <v>6581248</v>
      </c>
      <c r="B1513" t="s">
        <v>17</v>
      </c>
      <c r="C1513" t="s">
        <v>133</v>
      </c>
      <c r="D1513" t="s">
        <v>134</v>
      </c>
      <c r="E1513" t="s">
        <v>135</v>
      </c>
      <c r="F1513" t="s">
        <v>136</v>
      </c>
      <c r="G1513" t="s">
        <v>25</v>
      </c>
      <c r="H1513" t="s">
        <v>96</v>
      </c>
      <c r="J1513" t="s">
        <v>108</v>
      </c>
      <c r="L1513" t="s">
        <v>96</v>
      </c>
      <c r="N1513" t="s">
        <v>67</v>
      </c>
    </row>
    <row r="1514" spans="1:14" x14ac:dyDescent="0.2">
      <c r="A1514">
        <v>6848753</v>
      </c>
      <c r="B1514" t="s">
        <v>17</v>
      </c>
      <c r="C1514" t="s">
        <v>1029</v>
      </c>
      <c r="D1514" t="s">
        <v>140</v>
      </c>
      <c r="E1514" t="s">
        <v>135</v>
      </c>
      <c r="F1514" t="s">
        <v>136</v>
      </c>
      <c r="G1514" t="s">
        <v>23</v>
      </c>
      <c r="H1514" t="s">
        <v>84</v>
      </c>
      <c r="J1514" t="s">
        <v>158</v>
      </c>
      <c r="L1514" t="s">
        <v>158</v>
      </c>
      <c r="N1514" t="s">
        <v>67</v>
      </c>
    </row>
    <row r="1515" spans="1:14" x14ac:dyDescent="0.2">
      <c r="A1515">
        <v>6581250</v>
      </c>
      <c r="B1515" t="s">
        <v>17</v>
      </c>
      <c r="C1515" t="s">
        <v>533</v>
      </c>
      <c r="D1515" t="s">
        <v>115</v>
      </c>
      <c r="E1515" t="s">
        <v>135</v>
      </c>
      <c r="F1515" t="s">
        <v>136</v>
      </c>
      <c r="G1515" t="s">
        <v>23</v>
      </c>
      <c r="H1515" t="s">
        <v>366</v>
      </c>
      <c r="J1515" t="s">
        <v>366</v>
      </c>
      <c r="L1515" t="s">
        <v>366</v>
      </c>
      <c r="N1515" t="s">
        <v>67</v>
      </c>
    </row>
    <row r="1516" spans="1:14" x14ac:dyDescent="0.2">
      <c r="A1516">
        <v>7092445</v>
      </c>
      <c r="B1516" t="s">
        <v>17</v>
      </c>
      <c r="C1516" t="s">
        <v>567</v>
      </c>
      <c r="D1516" t="s">
        <v>258</v>
      </c>
      <c r="E1516" t="s">
        <v>135</v>
      </c>
      <c r="F1516" t="s">
        <v>136</v>
      </c>
      <c r="G1516" t="s">
        <v>23</v>
      </c>
      <c r="H1516" t="s">
        <v>366</v>
      </c>
      <c r="J1516" t="s">
        <v>366</v>
      </c>
      <c r="L1516" t="s">
        <v>366</v>
      </c>
      <c r="N1516" t="s">
        <v>67</v>
      </c>
    </row>
    <row r="1517" spans="1:14" x14ac:dyDescent="0.2">
      <c r="A1517">
        <v>6671361</v>
      </c>
      <c r="B1517" t="s">
        <v>17</v>
      </c>
      <c r="C1517" t="s">
        <v>216</v>
      </c>
      <c r="D1517" t="s">
        <v>217</v>
      </c>
      <c r="E1517" t="s">
        <v>135</v>
      </c>
      <c r="F1517" t="s">
        <v>136</v>
      </c>
      <c r="G1517" t="s">
        <v>24</v>
      </c>
      <c r="H1517" t="s">
        <v>366</v>
      </c>
      <c r="J1517" t="s">
        <v>366</v>
      </c>
      <c r="L1517" t="s">
        <v>366</v>
      </c>
      <c r="N1517" t="s">
        <v>67</v>
      </c>
    </row>
    <row r="1518" spans="1:14" x14ac:dyDescent="0.2">
      <c r="A1518">
        <v>505858</v>
      </c>
      <c r="B1518" t="s">
        <v>17</v>
      </c>
      <c r="C1518" t="s">
        <v>1142</v>
      </c>
      <c r="D1518" t="s">
        <v>372</v>
      </c>
      <c r="E1518" t="s">
        <v>135</v>
      </c>
      <c r="F1518" t="s">
        <v>136</v>
      </c>
      <c r="G1518" t="s">
        <v>24</v>
      </c>
      <c r="H1518" t="s">
        <v>96</v>
      </c>
      <c r="J1518" t="s">
        <v>96</v>
      </c>
      <c r="L1518" t="s">
        <v>96</v>
      </c>
      <c r="N1518" t="s">
        <v>67</v>
      </c>
    </row>
    <row r="1519" spans="1:14" x14ac:dyDescent="0.2">
      <c r="A1519">
        <v>7155585</v>
      </c>
      <c r="B1519" t="s">
        <v>17</v>
      </c>
      <c r="C1519" t="s">
        <v>1686</v>
      </c>
      <c r="D1519" t="s">
        <v>1687</v>
      </c>
      <c r="E1519" t="s">
        <v>135</v>
      </c>
      <c r="F1519" t="s">
        <v>136</v>
      </c>
      <c r="G1519" t="s">
        <v>21</v>
      </c>
      <c r="H1519" t="s">
        <v>366</v>
      </c>
      <c r="J1519" t="s">
        <v>366</v>
      </c>
      <c r="L1519" t="s">
        <v>366</v>
      </c>
      <c r="N1519" t="s">
        <v>67</v>
      </c>
    </row>
    <row r="1520" spans="1:14" x14ac:dyDescent="0.2">
      <c r="A1520">
        <v>6658820</v>
      </c>
      <c r="B1520" t="s">
        <v>17</v>
      </c>
      <c r="C1520" t="s">
        <v>735</v>
      </c>
      <c r="D1520" t="s">
        <v>258</v>
      </c>
      <c r="E1520" t="s">
        <v>135</v>
      </c>
      <c r="F1520" t="s">
        <v>136</v>
      </c>
      <c r="G1520" t="s">
        <v>23</v>
      </c>
      <c r="H1520" t="s">
        <v>84</v>
      </c>
      <c r="J1520" t="s">
        <v>66</v>
      </c>
      <c r="L1520" t="s">
        <v>84</v>
      </c>
      <c r="N1520" t="s">
        <v>67</v>
      </c>
    </row>
    <row r="1521" spans="1:14" x14ac:dyDescent="0.2">
      <c r="A1521">
        <v>6794281</v>
      </c>
      <c r="B1521" t="s">
        <v>17</v>
      </c>
      <c r="C1521" t="s">
        <v>1029</v>
      </c>
      <c r="D1521" t="s">
        <v>372</v>
      </c>
      <c r="E1521" t="s">
        <v>135</v>
      </c>
      <c r="F1521" t="s">
        <v>136</v>
      </c>
      <c r="G1521" t="s">
        <v>24</v>
      </c>
      <c r="H1521" t="s">
        <v>84</v>
      </c>
      <c r="J1521" t="s">
        <v>158</v>
      </c>
      <c r="L1521" t="s">
        <v>66</v>
      </c>
      <c r="N1521" t="s">
        <v>67</v>
      </c>
    </row>
    <row r="1522" spans="1:14" x14ac:dyDescent="0.2">
      <c r="A1522">
        <v>458657</v>
      </c>
      <c r="B1522" t="s">
        <v>17</v>
      </c>
      <c r="C1522" t="s">
        <v>468</v>
      </c>
      <c r="D1522" t="s">
        <v>68</v>
      </c>
      <c r="E1522" t="s">
        <v>135</v>
      </c>
      <c r="F1522" t="s">
        <v>136</v>
      </c>
      <c r="G1522" t="s">
        <v>25</v>
      </c>
      <c r="H1522" t="s">
        <v>366</v>
      </c>
      <c r="J1522" t="s">
        <v>366</v>
      </c>
      <c r="L1522" t="s">
        <v>366</v>
      </c>
      <c r="N1522" t="s">
        <v>67</v>
      </c>
    </row>
    <row r="1523" spans="1:14" x14ac:dyDescent="0.2">
      <c r="A1523">
        <v>6832519</v>
      </c>
      <c r="B1523" t="s">
        <v>17</v>
      </c>
      <c r="C1523" t="s">
        <v>1268</v>
      </c>
      <c r="D1523" t="s">
        <v>510</v>
      </c>
      <c r="E1523" t="s">
        <v>135</v>
      </c>
      <c r="F1523" t="s">
        <v>136</v>
      </c>
      <c r="G1523" t="s">
        <v>21</v>
      </c>
      <c r="H1523" t="s">
        <v>91</v>
      </c>
      <c r="J1523" t="s">
        <v>108</v>
      </c>
      <c r="L1523" t="s">
        <v>96</v>
      </c>
      <c r="N1523" t="s">
        <v>67</v>
      </c>
    </row>
    <row r="1524" spans="1:14" x14ac:dyDescent="0.2">
      <c r="A1524">
        <v>7176409</v>
      </c>
      <c r="B1524" t="s">
        <v>17</v>
      </c>
      <c r="C1524" t="s">
        <v>1635</v>
      </c>
      <c r="D1524" t="s">
        <v>644</v>
      </c>
      <c r="E1524" t="s">
        <v>135</v>
      </c>
      <c r="F1524" t="s">
        <v>136</v>
      </c>
      <c r="G1524" t="s">
        <v>24</v>
      </c>
      <c r="H1524" t="s">
        <v>366</v>
      </c>
      <c r="J1524" t="s">
        <v>366</v>
      </c>
      <c r="L1524" t="s">
        <v>366</v>
      </c>
      <c r="N1524" t="s">
        <v>67</v>
      </c>
    </row>
    <row r="1525" spans="1:14" x14ac:dyDescent="0.2">
      <c r="A1525">
        <v>7176490</v>
      </c>
      <c r="B1525" t="s">
        <v>17</v>
      </c>
      <c r="C1525" t="s">
        <v>453</v>
      </c>
      <c r="D1525" t="s">
        <v>454</v>
      </c>
      <c r="E1525" t="s">
        <v>135</v>
      </c>
      <c r="F1525" t="s">
        <v>136</v>
      </c>
      <c r="G1525" t="s">
        <v>23</v>
      </c>
      <c r="H1525" t="s">
        <v>366</v>
      </c>
      <c r="J1525" t="s">
        <v>366</v>
      </c>
      <c r="L1525" t="s">
        <v>366</v>
      </c>
      <c r="N1525" t="s">
        <v>67</v>
      </c>
    </row>
    <row r="1526" spans="1:14" x14ac:dyDescent="0.2">
      <c r="A1526">
        <v>343130</v>
      </c>
      <c r="B1526" t="s">
        <v>17</v>
      </c>
      <c r="C1526" t="s">
        <v>642</v>
      </c>
      <c r="D1526" t="s">
        <v>177</v>
      </c>
      <c r="E1526" t="s">
        <v>135</v>
      </c>
      <c r="F1526" t="s">
        <v>136</v>
      </c>
      <c r="G1526" t="s">
        <v>23</v>
      </c>
      <c r="H1526" t="s">
        <v>91</v>
      </c>
      <c r="J1526" t="s">
        <v>108</v>
      </c>
      <c r="L1526" t="s">
        <v>96</v>
      </c>
      <c r="N1526" t="s">
        <v>67</v>
      </c>
    </row>
    <row r="1527" spans="1:14" x14ac:dyDescent="0.2">
      <c r="A1527">
        <v>7278132</v>
      </c>
      <c r="B1527" t="s">
        <v>17</v>
      </c>
      <c r="C1527" t="s">
        <v>2211</v>
      </c>
      <c r="D1527" t="s">
        <v>2212</v>
      </c>
      <c r="E1527" t="s">
        <v>135</v>
      </c>
      <c r="F1527" t="s">
        <v>136</v>
      </c>
      <c r="G1527" t="s">
        <v>21</v>
      </c>
      <c r="H1527" t="s">
        <v>96</v>
      </c>
      <c r="J1527" t="s">
        <v>96</v>
      </c>
      <c r="L1527" t="s">
        <v>96</v>
      </c>
      <c r="N1527" t="s">
        <v>67</v>
      </c>
    </row>
    <row r="1528" spans="1:14" x14ac:dyDescent="0.2">
      <c r="A1528">
        <v>7051810</v>
      </c>
      <c r="B1528" t="s">
        <v>17</v>
      </c>
      <c r="C1528" t="s">
        <v>2213</v>
      </c>
      <c r="D1528" t="s">
        <v>150</v>
      </c>
      <c r="E1528" t="s">
        <v>135</v>
      </c>
      <c r="F1528" t="s">
        <v>136</v>
      </c>
      <c r="G1528" t="s">
        <v>21</v>
      </c>
      <c r="H1528" t="s">
        <v>91</v>
      </c>
      <c r="J1528" t="s">
        <v>96</v>
      </c>
      <c r="L1528" t="s">
        <v>96</v>
      </c>
      <c r="N1528" t="s">
        <v>67</v>
      </c>
    </row>
    <row r="1529" spans="1:14" x14ac:dyDescent="0.2">
      <c r="A1529">
        <v>7236665</v>
      </c>
      <c r="B1529" t="s">
        <v>17</v>
      </c>
      <c r="C1529" t="s">
        <v>976</v>
      </c>
      <c r="D1529" t="s">
        <v>177</v>
      </c>
      <c r="E1529" t="s">
        <v>135</v>
      </c>
      <c r="F1529" t="s">
        <v>136</v>
      </c>
      <c r="G1529" t="s">
        <v>22</v>
      </c>
      <c r="H1529" t="s">
        <v>96</v>
      </c>
      <c r="J1529" t="s">
        <v>96</v>
      </c>
      <c r="L1529" t="s">
        <v>96</v>
      </c>
      <c r="N1529" t="s">
        <v>67</v>
      </c>
    </row>
    <row r="1530" spans="1:14" x14ac:dyDescent="0.2">
      <c r="A1530">
        <v>6530778</v>
      </c>
      <c r="B1530" t="s">
        <v>17</v>
      </c>
      <c r="C1530" t="s">
        <v>1055</v>
      </c>
      <c r="D1530" t="s">
        <v>353</v>
      </c>
      <c r="E1530" t="s">
        <v>135</v>
      </c>
      <c r="F1530" t="s">
        <v>136</v>
      </c>
      <c r="G1530" t="s">
        <v>23</v>
      </c>
      <c r="H1530" t="s">
        <v>96</v>
      </c>
      <c r="J1530" t="s">
        <v>96</v>
      </c>
      <c r="L1530" t="s">
        <v>96</v>
      </c>
      <c r="N1530" t="s">
        <v>67</v>
      </c>
    </row>
    <row r="1531" spans="1:14" x14ac:dyDescent="0.2">
      <c r="A1531">
        <v>7045050</v>
      </c>
      <c r="B1531" t="s">
        <v>17</v>
      </c>
      <c r="C1531" t="s">
        <v>2214</v>
      </c>
      <c r="D1531" t="s">
        <v>489</v>
      </c>
      <c r="E1531" t="s">
        <v>135</v>
      </c>
      <c r="F1531" t="s">
        <v>136</v>
      </c>
      <c r="G1531" t="s">
        <v>21</v>
      </c>
      <c r="H1531" t="s">
        <v>96</v>
      </c>
      <c r="J1531" t="s">
        <v>96</v>
      </c>
      <c r="L1531" t="s">
        <v>96</v>
      </c>
      <c r="N1531" t="s">
        <v>67</v>
      </c>
    </row>
    <row r="1532" spans="1:14" x14ac:dyDescent="0.2">
      <c r="A1532">
        <v>7278133</v>
      </c>
      <c r="B1532" t="s">
        <v>17</v>
      </c>
      <c r="C1532" t="s">
        <v>2215</v>
      </c>
      <c r="D1532" t="s">
        <v>213</v>
      </c>
      <c r="E1532" t="s">
        <v>135</v>
      </c>
      <c r="F1532" t="s">
        <v>136</v>
      </c>
      <c r="G1532" t="s">
        <v>24</v>
      </c>
      <c r="H1532" t="s">
        <v>366</v>
      </c>
      <c r="J1532" t="s">
        <v>366</v>
      </c>
      <c r="L1532" t="s">
        <v>366</v>
      </c>
      <c r="N1532" t="s">
        <v>67</v>
      </c>
    </row>
    <row r="1533" spans="1:14" x14ac:dyDescent="0.2">
      <c r="A1533">
        <v>6606409</v>
      </c>
      <c r="B1533" t="s">
        <v>17</v>
      </c>
      <c r="C1533" t="s">
        <v>1554</v>
      </c>
      <c r="D1533" t="s">
        <v>342</v>
      </c>
      <c r="E1533" t="s">
        <v>135</v>
      </c>
      <c r="F1533" t="s">
        <v>136</v>
      </c>
      <c r="G1533" t="s">
        <v>25</v>
      </c>
      <c r="H1533" t="s">
        <v>96</v>
      </c>
      <c r="J1533" t="s">
        <v>96</v>
      </c>
      <c r="L1533" t="s">
        <v>96</v>
      </c>
      <c r="N1533" t="s">
        <v>67</v>
      </c>
    </row>
    <row r="1534" spans="1:14" x14ac:dyDescent="0.2">
      <c r="A1534">
        <v>7129642</v>
      </c>
      <c r="B1534" t="s">
        <v>17</v>
      </c>
      <c r="C1534" t="s">
        <v>331</v>
      </c>
      <c r="D1534" t="s">
        <v>68</v>
      </c>
      <c r="E1534" t="s">
        <v>135</v>
      </c>
      <c r="F1534" t="s">
        <v>136</v>
      </c>
      <c r="G1534" t="s">
        <v>25</v>
      </c>
      <c r="H1534" t="s">
        <v>366</v>
      </c>
      <c r="J1534" t="s">
        <v>366</v>
      </c>
      <c r="L1534" t="s">
        <v>366</v>
      </c>
      <c r="N1534" t="s">
        <v>67</v>
      </c>
    </row>
    <row r="1535" spans="1:14" x14ac:dyDescent="0.2">
      <c r="A1535">
        <v>242470</v>
      </c>
      <c r="B1535" t="s">
        <v>18</v>
      </c>
      <c r="C1535" t="s">
        <v>1309</v>
      </c>
      <c r="D1535" t="s">
        <v>2201</v>
      </c>
      <c r="E1535" t="s">
        <v>116</v>
      </c>
      <c r="F1535" t="s">
        <v>117</v>
      </c>
      <c r="G1535" t="s">
        <v>21</v>
      </c>
      <c r="H1535" t="s">
        <v>84</v>
      </c>
      <c r="J1535" t="s">
        <v>158</v>
      </c>
      <c r="L1535" t="s">
        <v>83</v>
      </c>
      <c r="N1535" t="s">
        <v>67</v>
      </c>
    </row>
    <row r="1536" spans="1:14" x14ac:dyDescent="0.2">
      <c r="A1536">
        <v>7297116</v>
      </c>
      <c r="B1536" t="s">
        <v>18</v>
      </c>
      <c r="C1536" t="s">
        <v>2178</v>
      </c>
      <c r="D1536" t="s">
        <v>2202</v>
      </c>
      <c r="E1536" t="s">
        <v>116</v>
      </c>
      <c r="F1536" t="s">
        <v>117</v>
      </c>
      <c r="G1536" t="s">
        <v>21</v>
      </c>
      <c r="H1536" t="s">
        <v>366</v>
      </c>
      <c r="J1536" t="s">
        <v>366</v>
      </c>
      <c r="L1536" t="s">
        <v>366</v>
      </c>
      <c r="N1536" t="s">
        <v>67</v>
      </c>
    </row>
    <row r="1537" spans="1:14" x14ac:dyDescent="0.2">
      <c r="A1537">
        <v>527274</v>
      </c>
      <c r="B1537" t="s">
        <v>18</v>
      </c>
      <c r="C1537" t="s">
        <v>2203</v>
      </c>
      <c r="D1537" t="s">
        <v>71</v>
      </c>
      <c r="E1537" t="s">
        <v>116</v>
      </c>
      <c r="F1537" t="s">
        <v>117</v>
      </c>
      <c r="G1537" t="s">
        <v>24</v>
      </c>
      <c r="H1537" t="s">
        <v>366</v>
      </c>
      <c r="J1537" t="s">
        <v>366</v>
      </c>
      <c r="L1537" t="s">
        <v>366</v>
      </c>
      <c r="N1537" t="s">
        <v>67</v>
      </c>
    </row>
    <row r="1538" spans="1:14" x14ac:dyDescent="0.2">
      <c r="A1538">
        <v>7152166</v>
      </c>
      <c r="B1538" t="s">
        <v>18</v>
      </c>
      <c r="C1538" t="s">
        <v>2204</v>
      </c>
      <c r="D1538" t="s">
        <v>2205</v>
      </c>
      <c r="E1538" t="s">
        <v>116</v>
      </c>
      <c r="F1538" t="s">
        <v>117</v>
      </c>
      <c r="G1538" t="s">
        <v>22</v>
      </c>
      <c r="H1538" t="s">
        <v>366</v>
      </c>
      <c r="J1538" t="s">
        <v>366</v>
      </c>
      <c r="L1538" t="s">
        <v>366</v>
      </c>
      <c r="N1538" t="s">
        <v>67</v>
      </c>
    </row>
    <row r="1539" spans="1:14" x14ac:dyDescent="0.2">
      <c r="A1539">
        <v>6580140</v>
      </c>
      <c r="B1539" t="s">
        <v>18</v>
      </c>
      <c r="C1539" t="s">
        <v>2420</v>
      </c>
      <c r="D1539" t="s">
        <v>145</v>
      </c>
      <c r="E1539" t="s">
        <v>116</v>
      </c>
      <c r="F1539" t="s">
        <v>117</v>
      </c>
      <c r="G1539" t="s">
        <v>25</v>
      </c>
      <c r="H1539" t="s">
        <v>96</v>
      </c>
      <c r="J1539" t="s">
        <v>96</v>
      </c>
      <c r="L1539" t="s">
        <v>96</v>
      </c>
      <c r="N1539" t="s">
        <v>67</v>
      </c>
    </row>
    <row r="1540" spans="1:14" x14ac:dyDescent="0.2">
      <c r="A1540">
        <v>7109123</v>
      </c>
      <c r="B1540" t="s">
        <v>18</v>
      </c>
      <c r="C1540" t="s">
        <v>350</v>
      </c>
      <c r="D1540" t="s">
        <v>351</v>
      </c>
      <c r="E1540" t="s">
        <v>280</v>
      </c>
      <c r="F1540" t="s">
        <v>281</v>
      </c>
      <c r="G1540" t="s">
        <v>22</v>
      </c>
      <c r="H1540" t="s">
        <v>96</v>
      </c>
      <c r="J1540" t="s">
        <v>96</v>
      </c>
      <c r="L1540" t="s">
        <v>91</v>
      </c>
      <c r="N1540" t="s">
        <v>67</v>
      </c>
    </row>
    <row r="1541" spans="1:14" x14ac:dyDescent="0.2">
      <c r="A1541">
        <v>6919969</v>
      </c>
      <c r="B1541" t="s">
        <v>18</v>
      </c>
      <c r="C1541" t="s">
        <v>449</v>
      </c>
      <c r="D1541" t="s">
        <v>450</v>
      </c>
      <c r="E1541" t="s">
        <v>280</v>
      </c>
      <c r="F1541" t="s">
        <v>281</v>
      </c>
      <c r="G1541" t="s">
        <v>21</v>
      </c>
      <c r="H1541" t="s">
        <v>91</v>
      </c>
      <c r="J1541" t="s">
        <v>108</v>
      </c>
      <c r="L1541" t="s">
        <v>96</v>
      </c>
      <c r="N1541" t="s">
        <v>67</v>
      </c>
    </row>
    <row r="1542" spans="1:14" x14ac:dyDescent="0.2">
      <c r="A1542">
        <v>6986580</v>
      </c>
      <c r="B1542" t="s">
        <v>18</v>
      </c>
      <c r="C1542" t="s">
        <v>2227</v>
      </c>
      <c r="D1542" t="s">
        <v>2228</v>
      </c>
      <c r="E1542" t="s">
        <v>280</v>
      </c>
      <c r="F1542" t="s">
        <v>281</v>
      </c>
      <c r="G1542" t="s">
        <v>22</v>
      </c>
      <c r="H1542" t="s">
        <v>96</v>
      </c>
      <c r="J1542" t="s">
        <v>96</v>
      </c>
      <c r="L1542" t="s">
        <v>96</v>
      </c>
      <c r="N1542" t="s">
        <v>67</v>
      </c>
    </row>
    <row r="1543" spans="1:14" x14ac:dyDescent="0.2">
      <c r="A1543">
        <v>7303715</v>
      </c>
      <c r="B1543" t="s">
        <v>18</v>
      </c>
      <c r="C1543" t="s">
        <v>2229</v>
      </c>
      <c r="D1543" t="s">
        <v>2230</v>
      </c>
      <c r="E1543" t="s">
        <v>280</v>
      </c>
      <c r="F1543" t="s">
        <v>281</v>
      </c>
      <c r="G1543" t="s">
        <v>21</v>
      </c>
      <c r="H1543" t="s">
        <v>366</v>
      </c>
      <c r="J1543" t="s">
        <v>366</v>
      </c>
      <c r="L1543" t="s">
        <v>366</v>
      </c>
      <c r="N1543" t="s">
        <v>67</v>
      </c>
    </row>
    <row r="1544" spans="1:14" x14ac:dyDescent="0.2">
      <c r="A1544">
        <v>527262</v>
      </c>
      <c r="B1544" t="s">
        <v>18</v>
      </c>
      <c r="C1544" t="s">
        <v>911</v>
      </c>
      <c r="D1544" t="s">
        <v>2231</v>
      </c>
      <c r="E1544" t="s">
        <v>280</v>
      </c>
      <c r="F1544" t="s">
        <v>281</v>
      </c>
      <c r="G1544" t="s">
        <v>21</v>
      </c>
      <c r="H1544" t="s">
        <v>108</v>
      </c>
      <c r="J1544" t="s">
        <v>108</v>
      </c>
      <c r="L1544" t="s">
        <v>96</v>
      </c>
      <c r="N1544" t="s">
        <v>67</v>
      </c>
    </row>
    <row r="1545" spans="1:14" x14ac:dyDescent="0.2">
      <c r="A1545">
        <v>6882866</v>
      </c>
      <c r="B1545" t="s">
        <v>18</v>
      </c>
      <c r="C1545" t="s">
        <v>1470</v>
      </c>
      <c r="D1545" t="s">
        <v>476</v>
      </c>
      <c r="E1545" t="s">
        <v>280</v>
      </c>
      <c r="F1545" t="s">
        <v>281</v>
      </c>
      <c r="G1545" t="s">
        <v>25</v>
      </c>
      <c r="H1545" t="s">
        <v>96</v>
      </c>
      <c r="J1545" t="s">
        <v>96</v>
      </c>
      <c r="L1545" t="s">
        <v>96</v>
      </c>
      <c r="N1545" t="s">
        <v>67</v>
      </c>
    </row>
    <row r="1546" spans="1:14" x14ac:dyDescent="0.2">
      <c r="A1546">
        <v>6866646</v>
      </c>
      <c r="B1546" t="s">
        <v>18</v>
      </c>
      <c r="C1546" t="s">
        <v>2421</v>
      </c>
      <c r="D1546" t="s">
        <v>2422</v>
      </c>
      <c r="E1546" t="s">
        <v>280</v>
      </c>
      <c r="F1546" t="s">
        <v>281</v>
      </c>
      <c r="G1546" t="s">
        <v>21</v>
      </c>
      <c r="H1546" t="s">
        <v>366</v>
      </c>
      <c r="J1546" t="s">
        <v>366</v>
      </c>
      <c r="L1546" t="s">
        <v>366</v>
      </c>
      <c r="N1546" t="s">
        <v>67</v>
      </c>
    </row>
    <row r="1547" spans="1:14" x14ac:dyDescent="0.2">
      <c r="A1547">
        <v>7050047</v>
      </c>
      <c r="B1547" t="s">
        <v>18</v>
      </c>
      <c r="C1547" t="s">
        <v>2232</v>
      </c>
      <c r="D1547" t="s">
        <v>459</v>
      </c>
      <c r="E1547" t="s">
        <v>607</v>
      </c>
      <c r="F1547" t="s">
        <v>608</v>
      </c>
      <c r="G1547" t="s">
        <v>22</v>
      </c>
      <c r="H1547" t="s">
        <v>366</v>
      </c>
      <c r="J1547" t="s">
        <v>366</v>
      </c>
      <c r="L1547" t="s">
        <v>366</v>
      </c>
      <c r="N1547" t="s">
        <v>67</v>
      </c>
    </row>
    <row r="1548" spans="1:14" x14ac:dyDescent="0.2">
      <c r="A1548">
        <v>7050049</v>
      </c>
      <c r="B1548" t="s">
        <v>18</v>
      </c>
      <c r="C1548" t="s">
        <v>2423</v>
      </c>
      <c r="D1548" t="s">
        <v>85</v>
      </c>
      <c r="E1548" t="s">
        <v>607</v>
      </c>
      <c r="F1548" t="s">
        <v>608</v>
      </c>
      <c r="G1548" t="s">
        <v>23</v>
      </c>
      <c r="H1548" t="s">
        <v>366</v>
      </c>
      <c r="J1548" t="s">
        <v>366</v>
      </c>
      <c r="L1548" t="s">
        <v>366</v>
      </c>
      <c r="N1548" t="s">
        <v>67</v>
      </c>
    </row>
    <row r="1549" spans="1:14" x14ac:dyDescent="0.2">
      <c r="A1549">
        <v>7251098</v>
      </c>
      <c r="B1549" t="s">
        <v>18</v>
      </c>
      <c r="C1549" t="s">
        <v>2424</v>
      </c>
      <c r="D1549" t="s">
        <v>606</v>
      </c>
      <c r="E1549" t="s">
        <v>607</v>
      </c>
      <c r="F1549" t="s">
        <v>608</v>
      </c>
      <c r="G1549" t="s">
        <v>21</v>
      </c>
      <c r="H1549" t="s">
        <v>366</v>
      </c>
      <c r="J1549" t="s">
        <v>366</v>
      </c>
      <c r="L1549" t="s">
        <v>366</v>
      </c>
      <c r="N1549" t="s">
        <v>67</v>
      </c>
    </row>
    <row r="1550" spans="1:14" x14ac:dyDescent="0.2">
      <c r="A1550">
        <v>6766329</v>
      </c>
      <c r="B1550" t="s">
        <v>18</v>
      </c>
      <c r="C1550" t="s">
        <v>906</v>
      </c>
      <c r="D1550" t="s">
        <v>907</v>
      </c>
      <c r="E1550" t="s">
        <v>69</v>
      </c>
      <c r="F1550" t="s">
        <v>70</v>
      </c>
      <c r="G1550" t="s">
        <v>24</v>
      </c>
      <c r="H1550" t="s">
        <v>91</v>
      </c>
      <c r="J1550" t="s">
        <v>83</v>
      </c>
      <c r="L1550" t="s">
        <v>84</v>
      </c>
      <c r="N1550" t="s">
        <v>67</v>
      </c>
    </row>
    <row r="1551" spans="1:14" x14ac:dyDescent="0.2">
      <c r="A1551">
        <v>7201067</v>
      </c>
      <c r="B1551" t="s">
        <v>18</v>
      </c>
      <c r="C1551" t="s">
        <v>822</v>
      </c>
      <c r="D1551" t="s">
        <v>458</v>
      </c>
      <c r="E1551" t="s">
        <v>69</v>
      </c>
      <c r="F1551" t="s">
        <v>70</v>
      </c>
      <c r="G1551" t="s">
        <v>22</v>
      </c>
      <c r="H1551" t="s">
        <v>366</v>
      </c>
      <c r="J1551" t="s">
        <v>366</v>
      </c>
      <c r="L1551" t="s">
        <v>366</v>
      </c>
      <c r="N1551" t="s">
        <v>67</v>
      </c>
    </row>
    <row r="1552" spans="1:14" x14ac:dyDescent="0.2">
      <c r="A1552">
        <v>7152003</v>
      </c>
      <c r="B1552" t="s">
        <v>18</v>
      </c>
      <c r="C1552" t="s">
        <v>1461</v>
      </c>
      <c r="D1552" t="s">
        <v>298</v>
      </c>
      <c r="E1552" t="s">
        <v>69</v>
      </c>
      <c r="F1552" t="s">
        <v>70</v>
      </c>
      <c r="G1552" t="s">
        <v>24</v>
      </c>
      <c r="H1552" t="s">
        <v>366</v>
      </c>
      <c r="J1552" t="s">
        <v>366</v>
      </c>
      <c r="L1552" t="s">
        <v>366</v>
      </c>
      <c r="N1552" t="s">
        <v>67</v>
      </c>
    </row>
    <row r="1553" spans="1:14" x14ac:dyDescent="0.2">
      <c r="A1553">
        <v>7062712</v>
      </c>
      <c r="B1553" t="s">
        <v>18</v>
      </c>
      <c r="C1553" t="s">
        <v>313</v>
      </c>
      <c r="D1553" t="s">
        <v>314</v>
      </c>
      <c r="E1553" t="s">
        <v>69</v>
      </c>
      <c r="F1553" t="s">
        <v>70</v>
      </c>
      <c r="G1553" t="s">
        <v>24</v>
      </c>
      <c r="H1553" t="s">
        <v>366</v>
      </c>
      <c r="J1553" t="s">
        <v>366</v>
      </c>
      <c r="L1553" t="s">
        <v>366</v>
      </c>
      <c r="N1553" t="s">
        <v>67</v>
      </c>
    </row>
    <row r="1554" spans="1:14" x14ac:dyDescent="0.2">
      <c r="A1554">
        <v>7033280</v>
      </c>
      <c r="B1554" t="s">
        <v>18</v>
      </c>
      <c r="C1554" t="s">
        <v>1392</v>
      </c>
      <c r="D1554" t="s">
        <v>379</v>
      </c>
      <c r="E1554" t="s">
        <v>69</v>
      </c>
      <c r="F1554" t="s">
        <v>70</v>
      </c>
      <c r="G1554" t="s">
        <v>23</v>
      </c>
      <c r="H1554" t="s">
        <v>366</v>
      </c>
      <c r="J1554" t="s">
        <v>366</v>
      </c>
      <c r="L1554" t="s">
        <v>366</v>
      </c>
      <c r="N1554" t="s">
        <v>67</v>
      </c>
    </row>
    <row r="1555" spans="1:14" x14ac:dyDescent="0.2">
      <c r="A1555">
        <v>7270736</v>
      </c>
      <c r="B1555" t="s">
        <v>18</v>
      </c>
      <c r="C1555" t="s">
        <v>2233</v>
      </c>
      <c r="D1555" t="s">
        <v>2234</v>
      </c>
      <c r="E1555" t="s">
        <v>69</v>
      </c>
      <c r="F1555" t="s">
        <v>70</v>
      </c>
      <c r="G1555" t="s">
        <v>24</v>
      </c>
      <c r="H1555" t="s">
        <v>366</v>
      </c>
      <c r="J1555" t="s">
        <v>366</v>
      </c>
      <c r="L1555" t="s">
        <v>366</v>
      </c>
      <c r="N1555" t="s">
        <v>67</v>
      </c>
    </row>
    <row r="1556" spans="1:14" x14ac:dyDescent="0.2">
      <c r="A1556">
        <v>124848</v>
      </c>
      <c r="B1556" t="s">
        <v>17</v>
      </c>
      <c r="C1556" t="s">
        <v>2216</v>
      </c>
      <c r="D1556" t="s">
        <v>2217</v>
      </c>
      <c r="E1556" t="s">
        <v>135</v>
      </c>
      <c r="F1556" t="s">
        <v>136</v>
      </c>
      <c r="G1556" t="s">
        <v>21</v>
      </c>
      <c r="H1556" t="s">
        <v>83</v>
      </c>
      <c r="J1556" t="s">
        <v>158</v>
      </c>
      <c r="L1556" t="s">
        <v>83</v>
      </c>
      <c r="N1556" t="s">
        <v>67</v>
      </c>
    </row>
    <row r="1557" spans="1:14" x14ac:dyDescent="0.2">
      <c r="A1557">
        <v>7283138</v>
      </c>
      <c r="B1557" t="s">
        <v>17</v>
      </c>
      <c r="C1557" t="s">
        <v>2218</v>
      </c>
      <c r="D1557" t="s">
        <v>177</v>
      </c>
      <c r="E1557" t="s">
        <v>135</v>
      </c>
      <c r="F1557" t="s">
        <v>136</v>
      </c>
      <c r="G1557" t="s">
        <v>23</v>
      </c>
      <c r="H1557" t="s">
        <v>366</v>
      </c>
      <c r="J1557" t="s">
        <v>366</v>
      </c>
      <c r="L1557" t="s">
        <v>366</v>
      </c>
      <c r="N1557" t="s">
        <v>67</v>
      </c>
    </row>
    <row r="1558" spans="1:14" x14ac:dyDescent="0.2">
      <c r="A1558">
        <v>7036834</v>
      </c>
      <c r="B1558" t="s">
        <v>17</v>
      </c>
      <c r="C1558" t="s">
        <v>936</v>
      </c>
      <c r="D1558" t="s">
        <v>411</v>
      </c>
      <c r="E1558" t="s">
        <v>135</v>
      </c>
      <c r="F1558" t="s">
        <v>136</v>
      </c>
      <c r="G1558" t="s">
        <v>23</v>
      </c>
      <c r="H1558" t="s">
        <v>366</v>
      </c>
      <c r="J1558" t="s">
        <v>366</v>
      </c>
      <c r="L1558" t="s">
        <v>366</v>
      </c>
      <c r="N1558" t="s">
        <v>67</v>
      </c>
    </row>
    <row r="1559" spans="1:14" x14ac:dyDescent="0.2">
      <c r="A1559">
        <v>7176583</v>
      </c>
      <c r="B1559" t="s">
        <v>17</v>
      </c>
      <c r="C1559" t="s">
        <v>1456</v>
      </c>
      <c r="D1559" t="s">
        <v>150</v>
      </c>
      <c r="E1559" t="s">
        <v>135</v>
      </c>
      <c r="F1559" t="s">
        <v>136</v>
      </c>
      <c r="G1559" t="s">
        <v>21</v>
      </c>
      <c r="H1559" t="s">
        <v>96</v>
      </c>
      <c r="J1559" t="s">
        <v>96</v>
      </c>
      <c r="L1559" t="s">
        <v>108</v>
      </c>
      <c r="N1559" t="s">
        <v>67</v>
      </c>
    </row>
    <row r="1560" spans="1:14" x14ac:dyDescent="0.2">
      <c r="A1560">
        <v>6853597</v>
      </c>
      <c r="B1560" t="s">
        <v>17</v>
      </c>
      <c r="C1560" t="s">
        <v>1457</v>
      </c>
      <c r="D1560" t="s">
        <v>498</v>
      </c>
      <c r="E1560" t="s">
        <v>135</v>
      </c>
      <c r="F1560" t="s">
        <v>136</v>
      </c>
      <c r="G1560" t="s">
        <v>26</v>
      </c>
      <c r="H1560" t="s">
        <v>366</v>
      </c>
      <c r="J1560" t="s">
        <v>366</v>
      </c>
      <c r="L1560" t="s">
        <v>366</v>
      </c>
      <c r="N1560" t="s">
        <v>67</v>
      </c>
    </row>
    <row r="1561" spans="1:14" x14ac:dyDescent="0.2">
      <c r="A1561">
        <v>7291930</v>
      </c>
      <c r="B1561" t="s">
        <v>17</v>
      </c>
      <c r="C1561" t="s">
        <v>2219</v>
      </c>
      <c r="D1561" t="s">
        <v>124</v>
      </c>
      <c r="E1561" t="s">
        <v>135</v>
      </c>
      <c r="F1561" t="s">
        <v>136</v>
      </c>
      <c r="G1561" t="s">
        <v>21</v>
      </c>
      <c r="H1561" t="s">
        <v>366</v>
      </c>
      <c r="J1561" t="s">
        <v>366</v>
      </c>
      <c r="L1561" t="s">
        <v>366</v>
      </c>
      <c r="N1561" t="s">
        <v>67</v>
      </c>
    </row>
    <row r="1562" spans="1:14" x14ac:dyDescent="0.2">
      <c r="A1562">
        <v>6552120</v>
      </c>
      <c r="B1562" t="s">
        <v>17</v>
      </c>
      <c r="C1562" t="s">
        <v>1574</v>
      </c>
      <c r="D1562" t="s">
        <v>426</v>
      </c>
      <c r="E1562" t="s">
        <v>135</v>
      </c>
      <c r="F1562" t="s">
        <v>136</v>
      </c>
      <c r="G1562" t="s">
        <v>26</v>
      </c>
      <c r="H1562" t="s">
        <v>366</v>
      </c>
      <c r="J1562" t="s">
        <v>366</v>
      </c>
      <c r="L1562" t="s">
        <v>366</v>
      </c>
      <c r="N1562" t="s">
        <v>67</v>
      </c>
    </row>
    <row r="1563" spans="1:14" x14ac:dyDescent="0.2">
      <c r="A1563">
        <v>406690</v>
      </c>
      <c r="B1563" t="s">
        <v>17</v>
      </c>
      <c r="C1563" t="s">
        <v>956</v>
      </c>
      <c r="D1563" t="s">
        <v>68</v>
      </c>
      <c r="E1563" t="s">
        <v>135</v>
      </c>
      <c r="F1563" t="s">
        <v>136</v>
      </c>
      <c r="G1563" t="s">
        <v>25</v>
      </c>
      <c r="H1563" t="s">
        <v>366</v>
      </c>
      <c r="J1563" t="s">
        <v>366</v>
      </c>
      <c r="L1563" t="s">
        <v>366</v>
      </c>
      <c r="N1563" t="s">
        <v>67</v>
      </c>
    </row>
    <row r="1564" spans="1:14" x14ac:dyDescent="0.2">
      <c r="A1564">
        <v>7233556</v>
      </c>
      <c r="B1564" t="s">
        <v>17</v>
      </c>
      <c r="C1564" t="s">
        <v>380</v>
      </c>
      <c r="D1564" t="s">
        <v>150</v>
      </c>
      <c r="E1564" t="s">
        <v>135</v>
      </c>
      <c r="F1564" t="s">
        <v>136</v>
      </c>
      <c r="G1564" t="s">
        <v>21</v>
      </c>
      <c r="H1564" t="s">
        <v>96</v>
      </c>
      <c r="J1564" t="s">
        <v>96</v>
      </c>
      <c r="L1564" t="s">
        <v>96</v>
      </c>
      <c r="N1564" t="s">
        <v>67</v>
      </c>
    </row>
    <row r="1565" spans="1:14" x14ac:dyDescent="0.2">
      <c r="A1565">
        <v>6736250</v>
      </c>
      <c r="B1565" t="s">
        <v>17</v>
      </c>
      <c r="C1565" t="s">
        <v>658</v>
      </c>
      <c r="D1565" t="s">
        <v>398</v>
      </c>
      <c r="E1565" t="s">
        <v>135</v>
      </c>
      <c r="F1565" t="s">
        <v>136</v>
      </c>
      <c r="G1565" t="s">
        <v>22</v>
      </c>
      <c r="H1565" t="s">
        <v>366</v>
      </c>
      <c r="J1565" t="s">
        <v>366</v>
      </c>
      <c r="L1565" t="s">
        <v>366</v>
      </c>
      <c r="N1565" t="s">
        <v>67</v>
      </c>
    </row>
    <row r="1566" spans="1:14" x14ac:dyDescent="0.2">
      <c r="A1566">
        <v>7120921</v>
      </c>
      <c r="B1566" t="s">
        <v>17</v>
      </c>
      <c r="C1566" t="s">
        <v>990</v>
      </c>
      <c r="D1566" t="s">
        <v>265</v>
      </c>
      <c r="E1566" t="s">
        <v>135</v>
      </c>
      <c r="F1566" t="s">
        <v>136</v>
      </c>
      <c r="G1566" t="s">
        <v>21</v>
      </c>
      <c r="H1566" t="s">
        <v>96</v>
      </c>
      <c r="J1566" t="s">
        <v>91</v>
      </c>
      <c r="L1566" t="s">
        <v>96</v>
      </c>
      <c r="N1566" t="s">
        <v>67</v>
      </c>
    </row>
    <row r="1567" spans="1:14" x14ac:dyDescent="0.2">
      <c r="A1567">
        <v>7302789</v>
      </c>
      <c r="B1567" t="s">
        <v>17</v>
      </c>
      <c r="C1567" t="s">
        <v>2220</v>
      </c>
      <c r="D1567" t="s">
        <v>2221</v>
      </c>
      <c r="E1567" t="s">
        <v>135</v>
      </c>
      <c r="F1567" t="s">
        <v>136</v>
      </c>
      <c r="G1567" t="s">
        <v>21</v>
      </c>
      <c r="H1567" t="s">
        <v>366</v>
      </c>
      <c r="J1567" t="s">
        <v>366</v>
      </c>
      <c r="L1567" t="s">
        <v>366</v>
      </c>
      <c r="N1567" t="s">
        <v>67</v>
      </c>
    </row>
    <row r="1568" spans="1:14" x14ac:dyDescent="0.2">
      <c r="A1568">
        <v>7302790</v>
      </c>
      <c r="B1568" t="s">
        <v>17</v>
      </c>
      <c r="C1568" t="s">
        <v>2222</v>
      </c>
      <c r="D1568" t="s">
        <v>848</v>
      </c>
      <c r="E1568" t="s">
        <v>135</v>
      </c>
      <c r="F1568" t="s">
        <v>136</v>
      </c>
      <c r="G1568" t="s">
        <v>22</v>
      </c>
      <c r="H1568" t="s">
        <v>366</v>
      </c>
      <c r="J1568" t="s">
        <v>366</v>
      </c>
      <c r="L1568" t="s">
        <v>366</v>
      </c>
      <c r="N1568" t="s">
        <v>67</v>
      </c>
    </row>
    <row r="1569" spans="1:14" x14ac:dyDescent="0.2">
      <c r="A1569">
        <v>513404</v>
      </c>
      <c r="B1569" t="s">
        <v>17</v>
      </c>
      <c r="C1569" t="s">
        <v>715</v>
      </c>
      <c r="D1569" t="s">
        <v>195</v>
      </c>
      <c r="E1569" t="s">
        <v>135</v>
      </c>
      <c r="F1569" t="s">
        <v>136</v>
      </c>
      <c r="G1569" t="s">
        <v>23</v>
      </c>
      <c r="H1569" t="s">
        <v>91</v>
      </c>
      <c r="J1569" t="s">
        <v>108</v>
      </c>
      <c r="L1569" t="s">
        <v>96</v>
      </c>
      <c r="N1569" t="s">
        <v>67</v>
      </c>
    </row>
    <row r="1570" spans="1:14" x14ac:dyDescent="0.2">
      <c r="A1570">
        <v>7302793</v>
      </c>
      <c r="B1570" t="s">
        <v>17</v>
      </c>
      <c r="C1570" t="s">
        <v>2223</v>
      </c>
      <c r="D1570" t="s">
        <v>489</v>
      </c>
      <c r="E1570" t="s">
        <v>135</v>
      </c>
      <c r="F1570" t="s">
        <v>136</v>
      </c>
      <c r="G1570" t="s">
        <v>23</v>
      </c>
      <c r="H1570" t="s">
        <v>366</v>
      </c>
      <c r="J1570" t="s">
        <v>366</v>
      </c>
      <c r="L1570" t="s">
        <v>366</v>
      </c>
      <c r="N1570" t="s">
        <v>67</v>
      </c>
    </row>
    <row r="1571" spans="1:14" x14ac:dyDescent="0.2">
      <c r="A1571">
        <v>382460</v>
      </c>
      <c r="B1571" t="s">
        <v>17</v>
      </c>
      <c r="C1571" t="s">
        <v>2224</v>
      </c>
      <c r="D1571" t="s">
        <v>2225</v>
      </c>
      <c r="E1571" t="s">
        <v>135</v>
      </c>
      <c r="F1571" t="s">
        <v>136</v>
      </c>
      <c r="G1571" t="s">
        <v>26</v>
      </c>
      <c r="H1571" t="s">
        <v>96</v>
      </c>
      <c r="J1571" t="s">
        <v>96</v>
      </c>
      <c r="L1571" t="s">
        <v>96</v>
      </c>
      <c r="N1571" t="s">
        <v>67</v>
      </c>
    </row>
    <row r="1572" spans="1:14" x14ac:dyDescent="0.2">
      <c r="A1572">
        <v>6527763</v>
      </c>
      <c r="B1572" t="s">
        <v>17</v>
      </c>
      <c r="C1572" t="s">
        <v>1133</v>
      </c>
      <c r="D1572" t="s">
        <v>1134</v>
      </c>
      <c r="E1572" t="s">
        <v>135</v>
      </c>
      <c r="F1572" t="s">
        <v>136</v>
      </c>
      <c r="G1572" t="s">
        <v>26</v>
      </c>
      <c r="H1572" t="s">
        <v>366</v>
      </c>
      <c r="J1572" t="s">
        <v>366</v>
      </c>
      <c r="L1572" t="s">
        <v>366</v>
      </c>
      <c r="N1572" t="s">
        <v>67</v>
      </c>
    </row>
    <row r="1573" spans="1:14" x14ac:dyDescent="0.2">
      <c r="A1573">
        <v>7176546</v>
      </c>
      <c r="B1573" t="s">
        <v>17</v>
      </c>
      <c r="C1573" t="s">
        <v>1241</v>
      </c>
      <c r="D1573" t="s">
        <v>278</v>
      </c>
      <c r="E1573" t="s">
        <v>135</v>
      </c>
      <c r="F1573" t="s">
        <v>136</v>
      </c>
      <c r="G1573" t="s">
        <v>22</v>
      </c>
      <c r="H1573" t="s">
        <v>91</v>
      </c>
      <c r="J1573" t="s">
        <v>96</v>
      </c>
      <c r="L1573" t="s">
        <v>96</v>
      </c>
      <c r="N1573" t="s">
        <v>67</v>
      </c>
    </row>
    <row r="1574" spans="1:14" x14ac:dyDescent="0.2">
      <c r="A1574">
        <v>7197624</v>
      </c>
      <c r="B1574" t="s">
        <v>17</v>
      </c>
      <c r="C1574" t="s">
        <v>1504</v>
      </c>
      <c r="D1574" t="s">
        <v>353</v>
      </c>
      <c r="E1574" t="s">
        <v>135</v>
      </c>
      <c r="F1574" t="s">
        <v>136</v>
      </c>
      <c r="G1574" t="s">
        <v>23</v>
      </c>
      <c r="H1574" t="s">
        <v>366</v>
      </c>
      <c r="J1574" t="s">
        <v>366</v>
      </c>
      <c r="L1574" t="s">
        <v>366</v>
      </c>
      <c r="N1574" t="s">
        <v>67</v>
      </c>
    </row>
    <row r="1575" spans="1:14" x14ac:dyDescent="0.2">
      <c r="A1575">
        <v>460154</v>
      </c>
      <c r="B1575" t="s">
        <v>17</v>
      </c>
      <c r="C1575" t="s">
        <v>2226</v>
      </c>
      <c r="D1575" t="s">
        <v>361</v>
      </c>
      <c r="E1575" t="s">
        <v>135</v>
      </c>
      <c r="F1575" t="s">
        <v>136</v>
      </c>
      <c r="G1575" t="s">
        <v>25</v>
      </c>
      <c r="H1575" t="s">
        <v>108</v>
      </c>
      <c r="J1575" t="s">
        <v>83</v>
      </c>
      <c r="L1575" t="s">
        <v>91</v>
      </c>
      <c r="N1575" t="s">
        <v>67</v>
      </c>
    </row>
    <row r="1576" spans="1:14" x14ac:dyDescent="0.2">
      <c r="A1576">
        <v>6879892</v>
      </c>
      <c r="B1576" t="s">
        <v>17</v>
      </c>
      <c r="C1576" t="s">
        <v>331</v>
      </c>
      <c r="D1576" t="s">
        <v>237</v>
      </c>
      <c r="E1576" t="s">
        <v>135</v>
      </c>
      <c r="F1576" t="s">
        <v>136</v>
      </c>
      <c r="G1576" t="s">
        <v>21</v>
      </c>
      <c r="H1576" t="s">
        <v>366</v>
      </c>
      <c r="J1576" t="s">
        <v>366</v>
      </c>
      <c r="L1576" t="s">
        <v>366</v>
      </c>
      <c r="N1576" t="s">
        <v>67</v>
      </c>
    </row>
    <row r="1577" spans="1:14" x14ac:dyDescent="0.2">
      <c r="A1577">
        <v>7176420</v>
      </c>
      <c r="B1577" t="s">
        <v>17</v>
      </c>
      <c r="C1577" t="s">
        <v>2425</v>
      </c>
      <c r="D1577" t="s">
        <v>497</v>
      </c>
      <c r="E1577" t="s">
        <v>135</v>
      </c>
      <c r="F1577" t="s">
        <v>136</v>
      </c>
      <c r="G1577" t="s">
        <v>22</v>
      </c>
      <c r="H1577" t="s">
        <v>366</v>
      </c>
      <c r="J1577" t="s">
        <v>366</v>
      </c>
      <c r="L1577" t="s">
        <v>366</v>
      </c>
      <c r="N1577" t="s">
        <v>67</v>
      </c>
    </row>
    <row r="1578" spans="1:14" x14ac:dyDescent="0.2">
      <c r="A1578">
        <v>6711819</v>
      </c>
      <c r="B1578" t="s">
        <v>17</v>
      </c>
      <c r="C1578" t="s">
        <v>1413</v>
      </c>
      <c r="D1578" t="s">
        <v>68</v>
      </c>
      <c r="E1578" t="s">
        <v>168</v>
      </c>
      <c r="F1578" t="s">
        <v>169</v>
      </c>
      <c r="G1578" t="s">
        <v>25</v>
      </c>
      <c r="H1578" t="s">
        <v>108</v>
      </c>
      <c r="J1578" t="s">
        <v>91</v>
      </c>
      <c r="L1578" t="s">
        <v>96</v>
      </c>
      <c r="N1578" t="s">
        <v>67</v>
      </c>
    </row>
    <row r="1579" spans="1:14" x14ac:dyDescent="0.2">
      <c r="A1579">
        <v>7104506</v>
      </c>
      <c r="B1579" t="s">
        <v>17</v>
      </c>
      <c r="C1579" t="s">
        <v>516</v>
      </c>
      <c r="D1579" t="s">
        <v>278</v>
      </c>
      <c r="E1579" t="s">
        <v>168</v>
      </c>
      <c r="F1579" t="s">
        <v>169</v>
      </c>
      <c r="G1579" t="s">
        <v>24</v>
      </c>
      <c r="H1579" t="s">
        <v>366</v>
      </c>
      <c r="J1579" t="s">
        <v>366</v>
      </c>
      <c r="L1579" t="s">
        <v>366</v>
      </c>
      <c r="N1579" t="s">
        <v>67</v>
      </c>
    </row>
    <row r="1580" spans="1:14" x14ac:dyDescent="0.2">
      <c r="A1580">
        <v>6558372</v>
      </c>
      <c r="B1580" t="s">
        <v>17</v>
      </c>
      <c r="C1580" t="s">
        <v>843</v>
      </c>
      <c r="D1580" t="s">
        <v>844</v>
      </c>
      <c r="E1580" t="s">
        <v>168</v>
      </c>
      <c r="F1580" t="s">
        <v>169</v>
      </c>
      <c r="G1580" t="s">
        <v>27</v>
      </c>
      <c r="H1580" t="s">
        <v>96</v>
      </c>
      <c r="J1580" t="s">
        <v>96</v>
      </c>
      <c r="L1580" t="s">
        <v>96</v>
      </c>
      <c r="N1580" t="s">
        <v>67</v>
      </c>
    </row>
    <row r="1581" spans="1:14" x14ac:dyDescent="0.2">
      <c r="A1581">
        <v>7096183</v>
      </c>
      <c r="B1581" t="s">
        <v>17</v>
      </c>
      <c r="C1581" t="s">
        <v>681</v>
      </c>
      <c r="D1581" t="s">
        <v>372</v>
      </c>
      <c r="E1581" t="s">
        <v>168</v>
      </c>
      <c r="F1581" t="s">
        <v>169</v>
      </c>
      <c r="G1581" t="s">
        <v>21</v>
      </c>
      <c r="H1581" t="s">
        <v>91</v>
      </c>
      <c r="J1581" t="s">
        <v>96</v>
      </c>
      <c r="L1581" t="s">
        <v>96</v>
      </c>
      <c r="N1581" t="s">
        <v>67</v>
      </c>
    </row>
    <row r="1582" spans="1:14" x14ac:dyDescent="0.2">
      <c r="A1582">
        <v>6949695</v>
      </c>
      <c r="B1582" t="s">
        <v>17</v>
      </c>
      <c r="C1582" t="s">
        <v>762</v>
      </c>
      <c r="D1582" t="s">
        <v>763</v>
      </c>
      <c r="E1582" t="s">
        <v>168</v>
      </c>
      <c r="F1582" t="s">
        <v>169</v>
      </c>
      <c r="G1582" t="s">
        <v>24</v>
      </c>
      <c r="H1582" t="s">
        <v>96</v>
      </c>
      <c r="J1582" t="s">
        <v>108</v>
      </c>
      <c r="L1582" t="s">
        <v>96</v>
      </c>
      <c r="N1582" t="s">
        <v>67</v>
      </c>
    </row>
    <row r="1583" spans="1:14" x14ac:dyDescent="0.2">
      <c r="A1583">
        <v>7169065</v>
      </c>
      <c r="B1583" t="s">
        <v>17</v>
      </c>
      <c r="C1583" t="s">
        <v>593</v>
      </c>
      <c r="D1583" t="s">
        <v>189</v>
      </c>
      <c r="E1583" t="s">
        <v>168</v>
      </c>
      <c r="F1583" t="s">
        <v>169</v>
      </c>
      <c r="G1583" t="s">
        <v>22</v>
      </c>
      <c r="H1583" t="s">
        <v>96</v>
      </c>
      <c r="J1583" t="s">
        <v>96</v>
      </c>
      <c r="L1583" t="s">
        <v>96</v>
      </c>
      <c r="N1583" t="s">
        <v>67</v>
      </c>
    </row>
    <row r="1584" spans="1:14" x14ac:dyDescent="0.2">
      <c r="A1584">
        <v>6776829</v>
      </c>
      <c r="B1584" t="s">
        <v>17</v>
      </c>
      <c r="C1584" t="s">
        <v>762</v>
      </c>
      <c r="D1584" t="s">
        <v>68</v>
      </c>
      <c r="E1584" t="s">
        <v>168</v>
      </c>
      <c r="F1584" t="s">
        <v>169</v>
      </c>
      <c r="G1584" t="s">
        <v>25</v>
      </c>
      <c r="H1584" t="s">
        <v>96</v>
      </c>
      <c r="J1584" t="s">
        <v>96</v>
      </c>
      <c r="L1584" t="s">
        <v>96</v>
      </c>
      <c r="N1584" t="s">
        <v>67</v>
      </c>
    </row>
    <row r="1585" spans="1:14" x14ac:dyDescent="0.2">
      <c r="A1585">
        <v>7234307</v>
      </c>
      <c r="B1585" t="s">
        <v>17</v>
      </c>
      <c r="C1585" t="s">
        <v>1522</v>
      </c>
      <c r="D1585" t="s">
        <v>248</v>
      </c>
      <c r="E1585" t="s">
        <v>168</v>
      </c>
      <c r="F1585" t="s">
        <v>169</v>
      </c>
      <c r="G1585" t="s">
        <v>22</v>
      </c>
      <c r="H1585" t="s">
        <v>96</v>
      </c>
      <c r="J1585" t="s">
        <v>96</v>
      </c>
      <c r="L1585" t="s">
        <v>96</v>
      </c>
      <c r="N1585" t="s">
        <v>67</v>
      </c>
    </row>
    <row r="1586" spans="1:14" x14ac:dyDescent="0.2">
      <c r="A1586">
        <v>6999216</v>
      </c>
      <c r="B1586" t="s">
        <v>17</v>
      </c>
      <c r="C1586" t="s">
        <v>921</v>
      </c>
      <c r="D1586" t="s">
        <v>922</v>
      </c>
      <c r="E1586" t="s">
        <v>168</v>
      </c>
      <c r="F1586" t="s">
        <v>169</v>
      </c>
      <c r="G1586" t="s">
        <v>23</v>
      </c>
      <c r="H1586" t="s">
        <v>83</v>
      </c>
      <c r="J1586" t="s">
        <v>83</v>
      </c>
      <c r="L1586" t="s">
        <v>83</v>
      </c>
      <c r="N1586" t="s">
        <v>67</v>
      </c>
    </row>
    <row r="1587" spans="1:14" x14ac:dyDescent="0.2">
      <c r="A1587">
        <v>6842964</v>
      </c>
      <c r="B1587" t="s">
        <v>17</v>
      </c>
      <c r="C1587" t="s">
        <v>2238</v>
      </c>
      <c r="D1587" t="s">
        <v>629</v>
      </c>
      <c r="E1587" t="s">
        <v>168</v>
      </c>
      <c r="F1587" t="s">
        <v>169</v>
      </c>
      <c r="G1587" t="s">
        <v>22</v>
      </c>
      <c r="H1587" t="s">
        <v>96</v>
      </c>
      <c r="J1587" t="s">
        <v>96</v>
      </c>
      <c r="L1587" t="s">
        <v>96</v>
      </c>
      <c r="N1587" t="s">
        <v>67</v>
      </c>
    </row>
    <row r="1588" spans="1:14" x14ac:dyDescent="0.2">
      <c r="A1588">
        <v>254426</v>
      </c>
      <c r="B1588" t="s">
        <v>17</v>
      </c>
      <c r="C1588" t="s">
        <v>1670</v>
      </c>
      <c r="D1588" t="s">
        <v>200</v>
      </c>
      <c r="E1588" t="s">
        <v>168</v>
      </c>
      <c r="F1588" t="s">
        <v>169</v>
      </c>
      <c r="G1588" t="s">
        <v>22</v>
      </c>
      <c r="H1588" t="s">
        <v>108</v>
      </c>
      <c r="J1588" t="s">
        <v>83</v>
      </c>
      <c r="L1588" t="s">
        <v>96</v>
      </c>
      <c r="N1588" t="s">
        <v>67</v>
      </c>
    </row>
    <row r="1589" spans="1:14" x14ac:dyDescent="0.2">
      <c r="A1589">
        <v>413143</v>
      </c>
      <c r="B1589" t="s">
        <v>17</v>
      </c>
      <c r="C1589" t="s">
        <v>2239</v>
      </c>
      <c r="D1589" t="s">
        <v>774</v>
      </c>
      <c r="E1589" t="s">
        <v>168</v>
      </c>
      <c r="F1589" t="s">
        <v>169</v>
      </c>
      <c r="G1589" t="s">
        <v>24</v>
      </c>
      <c r="H1589" t="s">
        <v>96</v>
      </c>
      <c r="J1589" t="s">
        <v>96</v>
      </c>
      <c r="L1589" t="s">
        <v>96</v>
      </c>
      <c r="N1589" t="s">
        <v>67</v>
      </c>
    </row>
    <row r="1590" spans="1:14" x14ac:dyDescent="0.2">
      <c r="A1590">
        <v>6865356</v>
      </c>
      <c r="B1590" t="s">
        <v>17</v>
      </c>
      <c r="C1590" t="s">
        <v>104</v>
      </c>
      <c r="D1590" t="s">
        <v>105</v>
      </c>
      <c r="E1590" t="s">
        <v>106</v>
      </c>
      <c r="F1590" t="s">
        <v>107</v>
      </c>
      <c r="G1590" t="s">
        <v>22</v>
      </c>
      <c r="H1590" t="s">
        <v>91</v>
      </c>
      <c r="J1590" t="s">
        <v>96</v>
      </c>
      <c r="L1590" t="s">
        <v>96</v>
      </c>
      <c r="N1590" t="s">
        <v>67</v>
      </c>
    </row>
    <row r="1591" spans="1:14" x14ac:dyDescent="0.2">
      <c r="A1591">
        <v>6586789</v>
      </c>
      <c r="B1591" t="s">
        <v>17</v>
      </c>
      <c r="C1591" t="s">
        <v>2240</v>
      </c>
      <c r="D1591" t="s">
        <v>532</v>
      </c>
      <c r="E1591" t="s">
        <v>106</v>
      </c>
      <c r="F1591" t="s">
        <v>107</v>
      </c>
      <c r="G1591" t="s">
        <v>21</v>
      </c>
      <c r="H1591" t="s">
        <v>83</v>
      </c>
      <c r="J1591" t="s">
        <v>91</v>
      </c>
      <c r="L1591" t="s">
        <v>91</v>
      </c>
      <c r="N1591" t="s">
        <v>67</v>
      </c>
    </row>
    <row r="1592" spans="1:14" x14ac:dyDescent="0.2">
      <c r="A1592">
        <v>7029333</v>
      </c>
      <c r="B1592" t="s">
        <v>17</v>
      </c>
      <c r="C1592" t="s">
        <v>1159</v>
      </c>
      <c r="D1592" t="s">
        <v>1160</v>
      </c>
      <c r="E1592" t="s">
        <v>106</v>
      </c>
      <c r="F1592" t="s">
        <v>107</v>
      </c>
      <c r="G1592" t="s">
        <v>22</v>
      </c>
      <c r="H1592" t="s">
        <v>366</v>
      </c>
      <c r="J1592" t="s">
        <v>366</v>
      </c>
      <c r="L1592" t="s">
        <v>366</v>
      </c>
      <c r="N1592" t="s">
        <v>67</v>
      </c>
    </row>
    <row r="1593" spans="1:14" x14ac:dyDescent="0.2">
      <c r="A1593">
        <v>474999</v>
      </c>
      <c r="B1593" t="s">
        <v>17</v>
      </c>
      <c r="C1593" t="s">
        <v>1085</v>
      </c>
      <c r="D1593" t="s">
        <v>1086</v>
      </c>
      <c r="E1593" t="s">
        <v>106</v>
      </c>
      <c r="F1593" t="s">
        <v>107</v>
      </c>
      <c r="G1593" t="s">
        <v>22</v>
      </c>
      <c r="H1593" t="s">
        <v>66</v>
      </c>
      <c r="J1593" t="s">
        <v>66</v>
      </c>
      <c r="L1593" t="s">
        <v>66</v>
      </c>
      <c r="N1593" t="s">
        <v>67</v>
      </c>
    </row>
    <row r="1594" spans="1:14" x14ac:dyDescent="0.2">
      <c r="A1594">
        <v>573063</v>
      </c>
      <c r="B1594" t="s">
        <v>17</v>
      </c>
      <c r="C1594" t="s">
        <v>1509</v>
      </c>
      <c r="D1594" t="s">
        <v>995</v>
      </c>
      <c r="E1594" t="s">
        <v>106</v>
      </c>
      <c r="F1594" t="s">
        <v>107</v>
      </c>
      <c r="G1594" t="s">
        <v>21</v>
      </c>
      <c r="H1594" t="s">
        <v>141</v>
      </c>
      <c r="J1594" t="s">
        <v>66</v>
      </c>
      <c r="L1594" t="s">
        <v>66</v>
      </c>
      <c r="N1594" t="s">
        <v>67</v>
      </c>
    </row>
    <row r="1595" spans="1:14" x14ac:dyDescent="0.2">
      <c r="A1595">
        <v>6574674</v>
      </c>
      <c r="B1595" t="s">
        <v>17</v>
      </c>
      <c r="C1595" t="s">
        <v>452</v>
      </c>
      <c r="D1595" t="s">
        <v>195</v>
      </c>
      <c r="E1595" t="s">
        <v>106</v>
      </c>
      <c r="F1595" t="s">
        <v>107</v>
      </c>
      <c r="G1595" t="s">
        <v>25</v>
      </c>
      <c r="H1595" t="s">
        <v>96</v>
      </c>
      <c r="J1595" t="s">
        <v>96</v>
      </c>
      <c r="L1595" t="s">
        <v>96</v>
      </c>
      <c r="N1595" t="s">
        <v>67</v>
      </c>
    </row>
    <row r="1596" spans="1:14" x14ac:dyDescent="0.2">
      <c r="A1596">
        <v>42829</v>
      </c>
      <c r="B1596" t="s">
        <v>17</v>
      </c>
      <c r="C1596" t="s">
        <v>1469</v>
      </c>
      <c r="D1596" t="s">
        <v>620</v>
      </c>
      <c r="E1596" t="s">
        <v>106</v>
      </c>
      <c r="F1596" t="s">
        <v>107</v>
      </c>
      <c r="G1596" t="s">
        <v>21</v>
      </c>
      <c r="H1596" t="s">
        <v>91</v>
      </c>
      <c r="J1596" t="s">
        <v>84</v>
      </c>
      <c r="L1596" t="s">
        <v>84</v>
      </c>
      <c r="N1596" t="s">
        <v>67</v>
      </c>
    </row>
    <row r="1597" spans="1:14" x14ac:dyDescent="0.2">
      <c r="A1597">
        <v>6698127</v>
      </c>
      <c r="B1597" t="s">
        <v>17</v>
      </c>
      <c r="C1597" t="s">
        <v>1522</v>
      </c>
      <c r="D1597" t="s">
        <v>342</v>
      </c>
      <c r="E1597" t="s">
        <v>106</v>
      </c>
      <c r="F1597" t="s">
        <v>107</v>
      </c>
      <c r="G1597" t="s">
        <v>22</v>
      </c>
      <c r="H1597" t="s">
        <v>96</v>
      </c>
      <c r="J1597" t="s">
        <v>96</v>
      </c>
      <c r="L1597" t="s">
        <v>96</v>
      </c>
      <c r="N1597" t="s">
        <v>67</v>
      </c>
    </row>
    <row r="1598" spans="1:14" x14ac:dyDescent="0.2">
      <c r="A1598">
        <v>7100557</v>
      </c>
      <c r="B1598" t="s">
        <v>17</v>
      </c>
      <c r="C1598" t="s">
        <v>1528</v>
      </c>
      <c r="D1598" t="s">
        <v>1005</v>
      </c>
      <c r="E1598" t="s">
        <v>106</v>
      </c>
      <c r="F1598" t="s">
        <v>107</v>
      </c>
      <c r="G1598" t="s">
        <v>23</v>
      </c>
      <c r="H1598" t="s">
        <v>96</v>
      </c>
      <c r="J1598" t="s">
        <v>96</v>
      </c>
      <c r="L1598" t="s">
        <v>96</v>
      </c>
      <c r="N1598" t="s">
        <v>67</v>
      </c>
    </row>
    <row r="1599" spans="1:14" x14ac:dyDescent="0.2">
      <c r="A1599">
        <v>7278729</v>
      </c>
      <c r="B1599" t="s">
        <v>18</v>
      </c>
      <c r="C1599" t="s">
        <v>2190</v>
      </c>
      <c r="D1599" t="s">
        <v>2235</v>
      </c>
      <c r="E1599" t="s">
        <v>69</v>
      </c>
      <c r="F1599" t="s">
        <v>70</v>
      </c>
      <c r="G1599" t="s">
        <v>21</v>
      </c>
      <c r="H1599" t="s">
        <v>366</v>
      </c>
      <c r="J1599" t="s">
        <v>366</v>
      </c>
      <c r="L1599" t="s">
        <v>366</v>
      </c>
      <c r="N1599" t="s">
        <v>67</v>
      </c>
    </row>
    <row r="1600" spans="1:14" x14ac:dyDescent="0.2">
      <c r="A1600">
        <v>6537555</v>
      </c>
      <c r="B1600" t="s">
        <v>18</v>
      </c>
      <c r="C1600" t="s">
        <v>867</v>
      </c>
      <c r="D1600" t="s">
        <v>145</v>
      </c>
      <c r="E1600" t="s">
        <v>69</v>
      </c>
      <c r="F1600" t="s">
        <v>70</v>
      </c>
      <c r="G1600" t="s">
        <v>25</v>
      </c>
      <c r="H1600" t="s">
        <v>366</v>
      </c>
      <c r="J1600" t="s">
        <v>366</v>
      </c>
      <c r="L1600" t="s">
        <v>366</v>
      </c>
      <c r="N1600" t="s">
        <v>67</v>
      </c>
    </row>
    <row r="1601" spans="1:14" x14ac:dyDescent="0.2">
      <c r="A1601">
        <v>7302045</v>
      </c>
      <c r="B1601" t="s">
        <v>18</v>
      </c>
      <c r="C1601" t="s">
        <v>2117</v>
      </c>
      <c r="D1601" t="s">
        <v>2236</v>
      </c>
      <c r="E1601" t="s">
        <v>69</v>
      </c>
      <c r="F1601" t="s">
        <v>70</v>
      </c>
      <c r="G1601" t="s">
        <v>22</v>
      </c>
      <c r="H1601" t="s">
        <v>366</v>
      </c>
      <c r="J1601" t="s">
        <v>366</v>
      </c>
      <c r="L1601" t="s">
        <v>366</v>
      </c>
      <c r="N1601" t="s">
        <v>67</v>
      </c>
    </row>
    <row r="1602" spans="1:14" x14ac:dyDescent="0.2">
      <c r="A1602">
        <v>6726049</v>
      </c>
      <c r="B1602" t="s">
        <v>18</v>
      </c>
      <c r="C1602" t="s">
        <v>102</v>
      </c>
      <c r="D1602" t="s">
        <v>103</v>
      </c>
      <c r="E1602" t="s">
        <v>69</v>
      </c>
      <c r="F1602" t="s">
        <v>70</v>
      </c>
      <c r="G1602" t="s">
        <v>24</v>
      </c>
      <c r="H1602" t="s">
        <v>366</v>
      </c>
      <c r="J1602" t="s">
        <v>366</v>
      </c>
      <c r="L1602" t="s">
        <v>366</v>
      </c>
      <c r="N1602" t="s">
        <v>67</v>
      </c>
    </row>
    <row r="1603" spans="1:14" x14ac:dyDescent="0.2">
      <c r="A1603">
        <v>340245</v>
      </c>
      <c r="B1603" t="s">
        <v>18</v>
      </c>
      <c r="C1603" t="s">
        <v>1905</v>
      </c>
      <c r="D1603" t="s">
        <v>71</v>
      </c>
      <c r="E1603" t="s">
        <v>69</v>
      </c>
      <c r="F1603" t="s">
        <v>70</v>
      </c>
      <c r="G1603" t="s">
        <v>23</v>
      </c>
      <c r="H1603" t="s">
        <v>96</v>
      </c>
      <c r="J1603" t="s">
        <v>96</v>
      </c>
      <c r="L1603" t="s">
        <v>96</v>
      </c>
      <c r="N1603" t="s">
        <v>67</v>
      </c>
    </row>
    <row r="1604" spans="1:14" x14ac:dyDescent="0.2">
      <c r="A1604">
        <v>7302051</v>
      </c>
      <c r="B1604" t="s">
        <v>18</v>
      </c>
      <c r="C1604" t="s">
        <v>1324</v>
      </c>
      <c r="D1604" t="s">
        <v>2237</v>
      </c>
      <c r="E1604" t="s">
        <v>69</v>
      </c>
      <c r="F1604" t="s">
        <v>70</v>
      </c>
      <c r="G1604" t="s">
        <v>21</v>
      </c>
      <c r="H1604" t="s">
        <v>366</v>
      </c>
      <c r="J1604" t="s">
        <v>366</v>
      </c>
      <c r="L1604" t="s">
        <v>366</v>
      </c>
      <c r="N1604" t="s">
        <v>67</v>
      </c>
    </row>
    <row r="1605" spans="1:14" x14ac:dyDescent="0.2">
      <c r="A1605">
        <v>6726053</v>
      </c>
      <c r="B1605" t="s">
        <v>18</v>
      </c>
      <c r="C1605" t="s">
        <v>1350</v>
      </c>
      <c r="D1605" t="s">
        <v>1351</v>
      </c>
      <c r="E1605" t="s">
        <v>69</v>
      </c>
      <c r="F1605" t="s">
        <v>70</v>
      </c>
      <c r="G1605" t="s">
        <v>24</v>
      </c>
      <c r="H1605" t="s">
        <v>366</v>
      </c>
      <c r="J1605" t="s">
        <v>366</v>
      </c>
      <c r="L1605" t="s">
        <v>366</v>
      </c>
      <c r="N1605" t="s">
        <v>67</v>
      </c>
    </row>
    <row r="1606" spans="1:14" x14ac:dyDescent="0.2">
      <c r="A1606">
        <v>6571772</v>
      </c>
      <c r="B1606" t="s">
        <v>18</v>
      </c>
      <c r="C1606" t="s">
        <v>654</v>
      </c>
      <c r="D1606" t="s">
        <v>2164</v>
      </c>
      <c r="E1606" t="s">
        <v>69</v>
      </c>
      <c r="F1606" t="s">
        <v>70</v>
      </c>
      <c r="G1606" t="s">
        <v>25</v>
      </c>
      <c r="H1606" t="s">
        <v>366</v>
      </c>
      <c r="J1606" t="s">
        <v>366</v>
      </c>
      <c r="L1606" t="s">
        <v>366</v>
      </c>
      <c r="N1606" t="s">
        <v>67</v>
      </c>
    </row>
    <row r="1607" spans="1:14" x14ac:dyDescent="0.2">
      <c r="A1607">
        <v>6606411</v>
      </c>
      <c r="B1607" t="s">
        <v>18</v>
      </c>
      <c r="C1607" t="s">
        <v>1669</v>
      </c>
      <c r="D1607" t="s">
        <v>777</v>
      </c>
      <c r="E1607" t="s">
        <v>135</v>
      </c>
      <c r="F1607" t="s">
        <v>136</v>
      </c>
      <c r="G1607" t="s">
        <v>25</v>
      </c>
      <c r="H1607" t="s">
        <v>108</v>
      </c>
      <c r="J1607" t="s">
        <v>83</v>
      </c>
      <c r="L1607" t="s">
        <v>84</v>
      </c>
      <c r="N1607" t="s">
        <v>67</v>
      </c>
    </row>
    <row r="1608" spans="1:14" x14ac:dyDescent="0.2">
      <c r="A1608">
        <v>7176596</v>
      </c>
      <c r="B1608" t="s">
        <v>18</v>
      </c>
      <c r="C1608" t="s">
        <v>1411</v>
      </c>
      <c r="D1608" t="s">
        <v>1039</v>
      </c>
      <c r="E1608" t="s">
        <v>135</v>
      </c>
      <c r="F1608" t="s">
        <v>136</v>
      </c>
      <c r="G1608" t="s">
        <v>22</v>
      </c>
      <c r="H1608" t="s">
        <v>366</v>
      </c>
      <c r="J1608" t="s">
        <v>366</v>
      </c>
      <c r="L1608" t="s">
        <v>366</v>
      </c>
      <c r="N1608" t="s">
        <v>67</v>
      </c>
    </row>
    <row r="1609" spans="1:14" x14ac:dyDescent="0.2">
      <c r="A1609">
        <v>7233557</v>
      </c>
      <c r="B1609" t="s">
        <v>18</v>
      </c>
      <c r="C1609" t="s">
        <v>421</v>
      </c>
      <c r="D1609" t="s">
        <v>422</v>
      </c>
      <c r="E1609" t="s">
        <v>135</v>
      </c>
      <c r="F1609" t="s">
        <v>136</v>
      </c>
      <c r="G1609" t="s">
        <v>21</v>
      </c>
      <c r="H1609" t="s">
        <v>366</v>
      </c>
      <c r="J1609" t="s">
        <v>366</v>
      </c>
      <c r="L1609" t="s">
        <v>366</v>
      </c>
      <c r="N1609" t="s">
        <v>67</v>
      </c>
    </row>
    <row r="1610" spans="1:14" x14ac:dyDescent="0.2">
      <c r="A1610">
        <v>6848751</v>
      </c>
      <c r="B1610" t="s">
        <v>18</v>
      </c>
      <c r="C1610" t="s">
        <v>1029</v>
      </c>
      <c r="D1610" t="s">
        <v>444</v>
      </c>
      <c r="E1610" t="s">
        <v>135</v>
      </c>
      <c r="F1610" t="s">
        <v>136</v>
      </c>
      <c r="G1610" t="s">
        <v>23</v>
      </c>
      <c r="H1610" t="s">
        <v>96</v>
      </c>
      <c r="J1610" t="s">
        <v>96</v>
      </c>
      <c r="L1610" t="s">
        <v>83</v>
      </c>
      <c r="N1610" t="s">
        <v>67</v>
      </c>
    </row>
    <row r="1611" spans="1:14" x14ac:dyDescent="0.2">
      <c r="A1611">
        <v>7270549</v>
      </c>
      <c r="B1611" t="s">
        <v>18</v>
      </c>
      <c r="C1611" t="s">
        <v>929</v>
      </c>
      <c r="D1611" t="s">
        <v>145</v>
      </c>
      <c r="E1611" t="s">
        <v>135</v>
      </c>
      <c r="F1611" t="s">
        <v>136</v>
      </c>
      <c r="G1611" t="s">
        <v>22</v>
      </c>
      <c r="H1611" t="s">
        <v>366</v>
      </c>
      <c r="J1611" t="s">
        <v>366</v>
      </c>
      <c r="L1611" t="s">
        <v>366</v>
      </c>
      <c r="N1611" t="s">
        <v>67</v>
      </c>
    </row>
    <row r="1612" spans="1:14" x14ac:dyDescent="0.2">
      <c r="A1612">
        <v>7150357</v>
      </c>
      <c r="B1612" t="s">
        <v>18</v>
      </c>
      <c r="C1612" t="s">
        <v>1546</v>
      </c>
      <c r="D1612" t="s">
        <v>476</v>
      </c>
      <c r="E1612" t="s">
        <v>135</v>
      </c>
      <c r="F1612" t="s">
        <v>136</v>
      </c>
      <c r="G1612" t="s">
        <v>23</v>
      </c>
      <c r="H1612" t="s">
        <v>96</v>
      </c>
      <c r="J1612" t="s">
        <v>96</v>
      </c>
      <c r="L1612" t="s">
        <v>96</v>
      </c>
      <c r="N1612" t="s">
        <v>67</v>
      </c>
    </row>
    <row r="1613" spans="1:14" x14ac:dyDescent="0.2">
      <c r="A1613">
        <v>7176418</v>
      </c>
      <c r="B1613" t="s">
        <v>18</v>
      </c>
      <c r="C1613" t="s">
        <v>717</v>
      </c>
      <c r="D1613" t="s">
        <v>347</v>
      </c>
      <c r="E1613" t="s">
        <v>135</v>
      </c>
      <c r="F1613" t="s">
        <v>136</v>
      </c>
      <c r="G1613" t="s">
        <v>23</v>
      </c>
      <c r="H1613" t="s">
        <v>366</v>
      </c>
      <c r="J1613" t="s">
        <v>366</v>
      </c>
      <c r="L1613" t="s">
        <v>366</v>
      </c>
      <c r="N1613" t="s">
        <v>67</v>
      </c>
    </row>
    <row r="1614" spans="1:14" x14ac:dyDescent="0.2">
      <c r="A1614">
        <v>7170028</v>
      </c>
      <c r="B1614" t="s">
        <v>18</v>
      </c>
      <c r="C1614" t="s">
        <v>161</v>
      </c>
      <c r="D1614" t="s">
        <v>162</v>
      </c>
      <c r="E1614" t="s">
        <v>135</v>
      </c>
      <c r="F1614" t="s">
        <v>136</v>
      </c>
      <c r="G1614" t="s">
        <v>22</v>
      </c>
      <c r="H1614" t="s">
        <v>366</v>
      </c>
      <c r="J1614" t="s">
        <v>366</v>
      </c>
      <c r="L1614" t="s">
        <v>366</v>
      </c>
      <c r="N1614" t="s">
        <v>67</v>
      </c>
    </row>
    <row r="1615" spans="1:14" x14ac:dyDescent="0.2">
      <c r="A1615">
        <v>43827</v>
      </c>
      <c r="B1615" t="s">
        <v>18</v>
      </c>
      <c r="C1615" t="s">
        <v>1665</v>
      </c>
      <c r="D1615" t="s">
        <v>476</v>
      </c>
      <c r="E1615" t="s">
        <v>135</v>
      </c>
      <c r="F1615" t="s">
        <v>136</v>
      </c>
      <c r="G1615" t="s">
        <v>23</v>
      </c>
      <c r="H1615" t="s">
        <v>91</v>
      </c>
      <c r="J1615" t="s">
        <v>84</v>
      </c>
      <c r="L1615" t="s">
        <v>91</v>
      </c>
      <c r="N1615" t="s">
        <v>67</v>
      </c>
    </row>
    <row r="1616" spans="1:14" x14ac:dyDescent="0.2">
      <c r="A1616">
        <v>6534550</v>
      </c>
      <c r="B1616" t="s">
        <v>18</v>
      </c>
      <c r="C1616" t="s">
        <v>214</v>
      </c>
      <c r="D1616" t="s">
        <v>215</v>
      </c>
      <c r="E1616" t="s">
        <v>135</v>
      </c>
      <c r="F1616" t="s">
        <v>136</v>
      </c>
      <c r="G1616" t="s">
        <v>23</v>
      </c>
      <c r="H1616" t="s">
        <v>366</v>
      </c>
      <c r="J1616" t="s">
        <v>366</v>
      </c>
      <c r="L1616" t="s">
        <v>366</v>
      </c>
      <c r="N1616" t="s">
        <v>67</v>
      </c>
    </row>
    <row r="1617" spans="1:14" x14ac:dyDescent="0.2">
      <c r="A1617">
        <v>7138767</v>
      </c>
      <c r="B1617" t="s">
        <v>18</v>
      </c>
      <c r="C1617" t="s">
        <v>2246</v>
      </c>
      <c r="D1617" t="s">
        <v>2247</v>
      </c>
      <c r="E1617" t="s">
        <v>135</v>
      </c>
      <c r="F1617" t="s">
        <v>136</v>
      </c>
      <c r="G1617" t="s">
        <v>21</v>
      </c>
      <c r="H1617" t="s">
        <v>366</v>
      </c>
      <c r="J1617" t="s">
        <v>366</v>
      </c>
      <c r="L1617" t="s">
        <v>366</v>
      </c>
      <c r="N1617" t="s">
        <v>67</v>
      </c>
    </row>
    <row r="1618" spans="1:14" x14ac:dyDescent="0.2">
      <c r="A1618">
        <v>272104</v>
      </c>
      <c r="B1618" t="s">
        <v>18</v>
      </c>
      <c r="C1618" t="s">
        <v>891</v>
      </c>
      <c r="D1618" t="s">
        <v>606</v>
      </c>
      <c r="E1618" t="s">
        <v>135</v>
      </c>
      <c r="F1618" t="s">
        <v>136</v>
      </c>
      <c r="G1618" t="s">
        <v>21</v>
      </c>
      <c r="H1618" t="s">
        <v>84</v>
      </c>
      <c r="J1618" t="s">
        <v>84</v>
      </c>
      <c r="L1618" t="s">
        <v>66</v>
      </c>
      <c r="N1618" t="s">
        <v>67</v>
      </c>
    </row>
    <row r="1619" spans="1:14" x14ac:dyDescent="0.2">
      <c r="A1619">
        <v>448383</v>
      </c>
      <c r="B1619" t="s">
        <v>18</v>
      </c>
      <c r="C1619" t="s">
        <v>1734</v>
      </c>
      <c r="D1619" t="s">
        <v>606</v>
      </c>
      <c r="E1619" t="s">
        <v>135</v>
      </c>
      <c r="F1619" t="s">
        <v>136</v>
      </c>
      <c r="G1619" t="s">
        <v>22</v>
      </c>
      <c r="H1619" t="s">
        <v>366</v>
      </c>
      <c r="J1619" t="s">
        <v>366</v>
      </c>
      <c r="L1619" t="s">
        <v>366</v>
      </c>
      <c r="N1619" t="s">
        <v>67</v>
      </c>
    </row>
    <row r="1620" spans="1:14" x14ac:dyDescent="0.2">
      <c r="A1620">
        <v>7291931</v>
      </c>
      <c r="B1620" t="s">
        <v>18</v>
      </c>
      <c r="C1620" t="s">
        <v>2248</v>
      </c>
      <c r="D1620" t="s">
        <v>1171</v>
      </c>
      <c r="E1620" t="s">
        <v>135</v>
      </c>
      <c r="F1620" t="s">
        <v>136</v>
      </c>
      <c r="G1620" t="s">
        <v>21</v>
      </c>
      <c r="H1620" t="s">
        <v>366</v>
      </c>
      <c r="J1620" t="s">
        <v>366</v>
      </c>
      <c r="L1620" t="s">
        <v>366</v>
      </c>
      <c r="N1620" t="s">
        <v>67</v>
      </c>
    </row>
    <row r="1621" spans="1:14" x14ac:dyDescent="0.2">
      <c r="A1621">
        <v>7183255</v>
      </c>
      <c r="B1621" t="s">
        <v>18</v>
      </c>
      <c r="C1621" t="s">
        <v>2249</v>
      </c>
      <c r="D1621" t="s">
        <v>348</v>
      </c>
      <c r="E1621" t="s">
        <v>135</v>
      </c>
      <c r="F1621" t="s">
        <v>136</v>
      </c>
      <c r="G1621" t="s">
        <v>23</v>
      </c>
      <c r="H1621" t="s">
        <v>366</v>
      </c>
      <c r="J1621" t="s">
        <v>366</v>
      </c>
      <c r="L1621" t="s">
        <v>366</v>
      </c>
      <c r="N1621" t="s">
        <v>67</v>
      </c>
    </row>
    <row r="1622" spans="1:14" x14ac:dyDescent="0.2">
      <c r="A1622">
        <v>7233558</v>
      </c>
      <c r="B1622" t="s">
        <v>18</v>
      </c>
      <c r="C1622" t="s">
        <v>440</v>
      </c>
      <c r="D1622" t="s">
        <v>441</v>
      </c>
      <c r="E1622" t="s">
        <v>135</v>
      </c>
      <c r="F1622" t="s">
        <v>136</v>
      </c>
      <c r="G1622" t="s">
        <v>22</v>
      </c>
      <c r="H1622" t="s">
        <v>366</v>
      </c>
      <c r="J1622" t="s">
        <v>366</v>
      </c>
      <c r="L1622" t="s">
        <v>366</v>
      </c>
      <c r="N1622" t="s">
        <v>67</v>
      </c>
    </row>
    <row r="1623" spans="1:14" x14ac:dyDescent="0.2">
      <c r="A1623">
        <v>111685</v>
      </c>
      <c r="B1623" t="s">
        <v>17</v>
      </c>
      <c r="C1623" t="s">
        <v>1630</v>
      </c>
      <c r="D1623" t="s">
        <v>1632</v>
      </c>
      <c r="E1623" t="s">
        <v>106</v>
      </c>
      <c r="F1623" t="s">
        <v>107</v>
      </c>
      <c r="G1623" t="s">
        <v>24</v>
      </c>
      <c r="H1623" t="s">
        <v>83</v>
      </c>
      <c r="J1623" t="s">
        <v>158</v>
      </c>
      <c r="L1623" t="s">
        <v>84</v>
      </c>
      <c r="N1623" t="s">
        <v>67</v>
      </c>
    </row>
    <row r="1624" spans="1:14" x14ac:dyDescent="0.2">
      <c r="A1624">
        <v>6698095</v>
      </c>
      <c r="B1624" t="s">
        <v>17</v>
      </c>
      <c r="C1624" t="s">
        <v>1418</v>
      </c>
      <c r="D1624" t="s">
        <v>68</v>
      </c>
      <c r="E1624" t="s">
        <v>106</v>
      </c>
      <c r="F1624" t="s">
        <v>107</v>
      </c>
      <c r="G1624" t="s">
        <v>22</v>
      </c>
      <c r="H1624" t="s">
        <v>91</v>
      </c>
      <c r="J1624" t="s">
        <v>91</v>
      </c>
      <c r="L1624" t="s">
        <v>96</v>
      </c>
      <c r="N1624" t="s">
        <v>67</v>
      </c>
    </row>
    <row r="1625" spans="1:14" x14ac:dyDescent="0.2">
      <c r="A1625">
        <v>7274488</v>
      </c>
      <c r="B1625" t="s">
        <v>17</v>
      </c>
      <c r="C1625" t="s">
        <v>2241</v>
      </c>
      <c r="D1625" t="s">
        <v>692</v>
      </c>
      <c r="E1625" t="s">
        <v>106</v>
      </c>
      <c r="F1625" t="s">
        <v>107</v>
      </c>
      <c r="G1625" t="s">
        <v>22</v>
      </c>
      <c r="H1625" t="s">
        <v>366</v>
      </c>
      <c r="J1625" t="s">
        <v>366</v>
      </c>
      <c r="L1625" t="s">
        <v>366</v>
      </c>
      <c r="N1625" t="s">
        <v>67</v>
      </c>
    </row>
    <row r="1626" spans="1:14" x14ac:dyDescent="0.2">
      <c r="A1626">
        <v>7208739</v>
      </c>
      <c r="B1626" t="s">
        <v>17</v>
      </c>
      <c r="C1626" t="s">
        <v>1262</v>
      </c>
      <c r="D1626" t="s">
        <v>153</v>
      </c>
      <c r="E1626" t="s">
        <v>106</v>
      </c>
      <c r="F1626" t="s">
        <v>107</v>
      </c>
      <c r="G1626" t="s">
        <v>24</v>
      </c>
      <c r="H1626" t="s">
        <v>366</v>
      </c>
      <c r="J1626" t="s">
        <v>366</v>
      </c>
      <c r="L1626" t="s">
        <v>366</v>
      </c>
      <c r="N1626" t="s">
        <v>67</v>
      </c>
    </row>
    <row r="1627" spans="1:14" x14ac:dyDescent="0.2">
      <c r="A1627">
        <v>7237794</v>
      </c>
      <c r="B1627" t="s">
        <v>17</v>
      </c>
      <c r="C1627" t="s">
        <v>2242</v>
      </c>
      <c r="D1627" t="s">
        <v>240</v>
      </c>
      <c r="E1627" t="s">
        <v>106</v>
      </c>
      <c r="F1627" t="s">
        <v>107</v>
      </c>
      <c r="G1627" t="s">
        <v>21</v>
      </c>
      <c r="H1627" t="s">
        <v>366</v>
      </c>
      <c r="J1627" t="s">
        <v>366</v>
      </c>
      <c r="L1627" t="s">
        <v>366</v>
      </c>
      <c r="N1627" t="s">
        <v>67</v>
      </c>
    </row>
    <row r="1628" spans="1:14" x14ac:dyDescent="0.2">
      <c r="A1628">
        <v>7274508</v>
      </c>
      <c r="B1628" t="s">
        <v>17</v>
      </c>
      <c r="C1628" t="s">
        <v>2243</v>
      </c>
      <c r="D1628" t="s">
        <v>140</v>
      </c>
      <c r="E1628" t="s">
        <v>106</v>
      </c>
      <c r="F1628" t="s">
        <v>107</v>
      </c>
      <c r="G1628" t="s">
        <v>21</v>
      </c>
      <c r="H1628" t="s">
        <v>366</v>
      </c>
      <c r="J1628" t="s">
        <v>366</v>
      </c>
      <c r="L1628" t="s">
        <v>366</v>
      </c>
      <c r="N1628" t="s">
        <v>67</v>
      </c>
    </row>
    <row r="1629" spans="1:14" x14ac:dyDescent="0.2">
      <c r="A1629">
        <v>6834088</v>
      </c>
      <c r="B1629" t="s">
        <v>17</v>
      </c>
      <c r="C1629" t="s">
        <v>268</v>
      </c>
      <c r="D1629" t="s">
        <v>241</v>
      </c>
      <c r="E1629" t="s">
        <v>106</v>
      </c>
      <c r="F1629" t="s">
        <v>107</v>
      </c>
      <c r="G1629" t="s">
        <v>23</v>
      </c>
      <c r="H1629" t="s">
        <v>91</v>
      </c>
      <c r="J1629" t="s">
        <v>108</v>
      </c>
      <c r="L1629" t="s">
        <v>96</v>
      </c>
      <c r="N1629" t="s">
        <v>67</v>
      </c>
    </row>
    <row r="1630" spans="1:14" x14ac:dyDescent="0.2">
      <c r="A1630">
        <v>6494980</v>
      </c>
      <c r="B1630" t="s">
        <v>17</v>
      </c>
      <c r="C1630" t="s">
        <v>419</v>
      </c>
      <c r="D1630" t="s">
        <v>420</v>
      </c>
      <c r="E1630" t="s">
        <v>106</v>
      </c>
      <c r="F1630" t="s">
        <v>107</v>
      </c>
      <c r="G1630" t="s">
        <v>21</v>
      </c>
      <c r="H1630" t="s">
        <v>158</v>
      </c>
      <c r="J1630" t="s">
        <v>158</v>
      </c>
      <c r="L1630" t="s">
        <v>84</v>
      </c>
      <c r="N1630" t="s">
        <v>67</v>
      </c>
    </row>
    <row r="1631" spans="1:14" x14ac:dyDescent="0.2">
      <c r="A1631">
        <v>6574668</v>
      </c>
      <c r="B1631" t="s">
        <v>17</v>
      </c>
      <c r="C1631" t="s">
        <v>474</v>
      </c>
      <c r="D1631" t="s">
        <v>150</v>
      </c>
      <c r="E1631" t="s">
        <v>106</v>
      </c>
      <c r="F1631" t="s">
        <v>107</v>
      </c>
      <c r="G1631" t="s">
        <v>24</v>
      </c>
      <c r="H1631" t="s">
        <v>96</v>
      </c>
      <c r="J1631" t="s">
        <v>91</v>
      </c>
      <c r="L1631" t="s">
        <v>96</v>
      </c>
      <c r="N1631" t="s">
        <v>67</v>
      </c>
    </row>
    <row r="1632" spans="1:14" x14ac:dyDescent="0.2">
      <c r="A1632">
        <v>7156899</v>
      </c>
      <c r="B1632" t="s">
        <v>17</v>
      </c>
      <c r="C1632" t="s">
        <v>535</v>
      </c>
      <c r="D1632" t="s">
        <v>428</v>
      </c>
      <c r="E1632" t="s">
        <v>106</v>
      </c>
      <c r="F1632" t="s">
        <v>107</v>
      </c>
      <c r="G1632" t="s">
        <v>21</v>
      </c>
      <c r="H1632" t="s">
        <v>96</v>
      </c>
      <c r="J1632" t="s">
        <v>96</v>
      </c>
      <c r="L1632" t="s">
        <v>96</v>
      </c>
      <c r="N1632" t="s">
        <v>67</v>
      </c>
    </row>
    <row r="1633" spans="1:14" x14ac:dyDescent="0.2">
      <c r="A1633">
        <v>6960753</v>
      </c>
      <c r="B1633" t="s">
        <v>17</v>
      </c>
      <c r="C1633" t="s">
        <v>578</v>
      </c>
      <c r="D1633" t="s">
        <v>579</v>
      </c>
      <c r="E1633" t="s">
        <v>106</v>
      </c>
      <c r="F1633" t="s">
        <v>107</v>
      </c>
      <c r="G1633" t="s">
        <v>21</v>
      </c>
      <c r="H1633" t="s">
        <v>96</v>
      </c>
      <c r="J1633" t="s">
        <v>96</v>
      </c>
      <c r="L1633" t="s">
        <v>96</v>
      </c>
      <c r="N1633" t="s">
        <v>67</v>
      </c>
    </row>
    <row r="1634" spans="1:14" x14ac:dyDescent="0.2">
      <c r="A1634">
        <v>7274509</v>
      </c>
      <c r="B1634" t="s">
        <v>17</v>
      </c>
      <c r="C1634" t="s">
        <v>2191</v>
      </c>
      <c r="D1634" t="s">
        <v>197</v>
      </c>
      <c r="E1634" t="s">
        <v>106</v>
      </c>
      <c r="F1634" t="s">
        <v>107</v>
      </c>
      <c r="G1634" t="s">
        <v>21</v>
      </c>
      <c r="H1634" t="s">
        <v>366</v>
      </c>
      <c r="J1634" t="s">
        <v>366</v>
      </c>
      <c r="L1634" t="s">
        <v>366</v>
      </c>
      <c r="N1634" t="s">
        <v>67</v>
      </c>
    </row>
    <row r="1635" spans="1:14" x14ac:dyDescent="0.2">
      <c r="A1635">
        <v>6597664</v>
      </c>
      <c r="B1635" t="s">
        <v>17</v>
      </c>
      <c r="C1635" t="s">
        <v>752</v>
      </c>
      <c r="D1635" t="s">
        <v>454</v>
      </c>
      <c r="E1635" t="s">
        <v>106</v>
      </c>
      <c r="F1635" t="s">
        <v>107</v>
      </c>
      <c r="G1635" t="s">
        <v>22</v>
      </c>
      <c r="H1635" t="s">
        <v>366</v>
      </c>
      <c r="J1635" t="s">
        <v>366</v>
      </c>
      <c r="L1635" t="s">
        <v>366</v>
      </c>
      <c r="N1635" t="s">
        <v>67</v>
      </c>
    </row>
    <row r="1636" spans="1:14" x14ac:dyDescent="0.2">
      <c r="A1636">
        <v>6574649</v>
      </c>
      <c r="B1636" t="s">
        <v>17</v>
      </c>
      <c r="C1636" t="s">
        <v>791</v>
      </c>
      <c r="D1636" t="s">
        <v>177</v>
      </c>
      <c r="E1636" t="s">
        <v>106</v>
      </c>
      <c r="F1636" t="s">
        <v>107</v>
      </c>
      <c r="G1636" t="s">
        <v>21</v>
      </c>
      <c r="H1636" t="s">
        <v>108</v>
      </c>
      <c r="J1636" t="s">
        <v>83</v>
      </c>
      <c r="L1636" t="s">
        <v>91</v>
      </c>
      <c r="N1636" t="s">
        <v>67</v>
      </c>
    </row>
    <row r="1637" spans="1:14" x14ac:dyDescent="0.2">
      <c r="A1637">
        <v>6636457</v>
      </c>
      <c r="B1637" t="s">
        <v>17</v>
      </c>
      <c r="C1637" t="s">
        <v>1003</v>
      </c>
      <c r="D1637" t="s">
        <v>353</v>
      </c>
      <c r="E1637" t="s">
        <v>106</v>
      </c>
      <c r="F1637" t="s">
        <v>107</v>
      </c>
      <c r="G1637" t="s">
        <v>23</v>
      </c>
      <c r="H1637" t="s">
        <v>96</v>
      </c>
      <c r="J1637" t="s">
        <v>91</v>
      </c>
      <c r="L1637" t="s">
        <v>96</v>
      </c>
      <c r="N1637" t="s">
        <v>67</v>
      </c>
    </row>
    <row r="1638" spans="1:14" x14ac:dyDescent="0.2">
      <c r="A1638">
        <v>337277</v>
      </c>
      <c r="B1638" t="s">
        <v>17</v>
      </c>
      <c r="C1638" t="s">
        <v>1032</v>
      </c>
      <c r="D1638" t="s">
        <v>1033</v>
      </c>
      <c r="E1638" t="s">
        <v>106</v>
      </c>
      <c r="F1638" t="s">
        <v>107</v>
      </c>
      <c r="G1638" t="s">
        <v>22</v>
      </c>
      <c r="H1638" t="s">
        <v>96</v>
      </c>
      <c r="J1638" t="s">
        <v>83</v>
      </c>
      <c r="L1638" t="s">
        <v>108</v>
      </c>
      <c r="N1638" t="s">
        <v>67</v>
      </c>
    </row>
    <row r="1639" spans="1:14" x14ac:dyDescent="0.2">
      <c r="A1639">
        <v>439898</v>
      </c>
      <c r="B1639" t="s">
        <v>17</v>
      </c>
      <c r="C1639" t="s">
        <v>1116</v>
      </c>
      <c r="D1639" t="s">
        <v>774</v>
      </c>
      <c r="E1639" t="s">
        <v>106</v>
      </c>
      <c r="F1639" t="s">
        <v>107</v>
      </c>
      <c r="G1639" t="s">
        <v>21</v>
      </c>
      <c r="H1639" t="s">
        <v>83</v>
      </c>
      <c r="J1639" t="s">
        <v>158</v>
      </c>
      <c r="L1639" t="s">
        <v>83</v>
      </c>
      <c r="N1639" t="s">
        <v>67</v>
      </c>
    </row>
    <row r="1640" spans="1:14" x14ac:dyDescent="0.2">
      <c r="A1640">
        <v>513207</v>
      </c>
      <c r="B1640" t="s">
        <v>17</v>
      </c>
      <c r="C1640" t="s">
        <v>2117</v>
      </c>
      <c r="D1640" t="s">
        <v>2244</v>
      </c>
      <c r="E1640" t="s">
        <v>106</v>
      </c>
      <c r="F1640" t="s">
        <v>107</v>
      </c>
      <c r="G1640" t="s">
        <v>21</v>
      </c>
      <c r="H1640" t="s">
        <v>66</v>
      </c>
      <c r="J1640" t="s">
        <v>141</v>
      </c>
      <c r="L1640" t="s">
        <v>141</v>
      </c>
      <c r="N1640" t="s">
        <v>2245</v>
      </c>
    </row>
    <row r="1641" spans="1:14" x14ac:dyDescent="0.2">
      <c r="A1641">
        <v>7274514</v>
      </c>
      <c r="B1641" t="s">
        <v>17</v>
      </c>
      <c r="C1641" t="s">
        <v>2117</v>
      </c>
      <c r="D1641" t="s">
        <v>995</v>
      </c>
      <c r="E1641" t="s">
        <v>106</v>
      </c>
      <c r="F1641" t="s">
        <v>107</v>
      </c>
      <c r="G1641" t="s">
        <v>21</v>
      </c>
      <c r="H1641" t="s">
        <v>366</v>
      </c>
      <c r="J1641" t="s">
        <v>366</v>
      </c>
      <c r="L1641" t="s">
        <v>366</v>
      </c>
      <c r="N1641" t="s">
        <v>67</v>
      </c>
    </row>
    <row r="1642" spans="1:14" x14ac:dyDescent="0.2">
      <c r="A1642">
        <v>6625879</v>
      </c>
      <c r="B1642" t="s">
        <v>17</v>
      </c>
      <c r="C1642" t="s">
        <v>1191</v>
      </c>
      <c r="D1642" t="s">
        <v>195</v>
      </c>
      <c r="E1642" t="s">
        <v>106</v>
      </c>
      <c r="F1642" t="s">
        <v>107</v>
      </c>
      <c r="G1642" t="s">
        <v>25</v>
      </c>
      <c r="H1642" t="s">
        <v>96</v>
      </c>
      <c r="J1642" t="s">
        <v>96</v>
      </c>
      <c r="L1642" t="s">
        <v>96</v>
      </c>
      <c r="N1642" t="s">
        <v>67</v>
      </c>
    </row>
    <row r="1643" spans="1:14" x14ac:dyDescent="0.2">
      <c r="A1643">
        <v>493288</v>
      </c>
      <c r="B1643" t="s">
        <v>17</v>
      </c>
      <c r="C1643" t="s">
        <v>1290</v>
      </c>
      <c r="D1643" t="s">
        <v>248</v>
      </c>
      <c r="E1643" t="s">
        <v>106</v>
      </c>
      <c r="F1643" t="s">
        <v>107</v>
      </c>
      <c r="G1643" t="s">
        <v>22</v>
      </c>
      <c r="H1643" t="s">
        <v>84</v>
      </c>
      <c r="J1643" t="s">
        <v>158</v>
      </c>
      <c r="L1643" t="s">
        <v>83</v>
      </c>
      <c r="N1643" t="s">
        <v>67</v>
      </c>
    </row>
    <row r="1644" spans="1:14" x14ac:dyDescent="0.2">
      <c r="A1644">
        <v>7029337</v>
      </c>
      <c r="B1644" t="s">
        <v>17</v>
      </c>
      <c r="C1644" t="s">
        <v>110</v>
      </c>
      <c r="D1644" t="s">
        <v>111</v>
      </c>
      <c r="E1644" t="s">
        <v>106</v>
      </c>
      <c r="F1644" t="s">
        <v>107</v>
      </c>
      <c r="G1644" t="s">
        <v>23</v>
      </c>
      <c r="H1644" t="s">
        <v>366</v>
      </c>
      <c r="J1644" t="s">
        <v>366</v>
      </c>
      <c r="L1644" t="s">
        <v>366</v>
      </c>
      <c r="N1644" t="s">
        <v>67</v>
      </c>
    </row>
    <row r="1645" spans="1:14" x14ac:dyDescent="0.2">
      <c r="A1645">
        <v>460207</v>
      </c>
      <c r="B1645" t="s">
        <v>17</v>
      </c>
      <c r="C1645" t="s">
        <v>231</v>
      </c>
      <c r="D1645" t="s">
        <v>232</v>
      </c>
      <c r="E1645" t="s">
        <v>106</v>
      </c>
      <c r="F1645" t="s">
        <v>107</v>
      </c>
      <c r="G1645" t="s">
        <v>21</v>
      </c>
      <c r="H1645" t="s">
        <v>83</v>
      </c>
      <c r="J1645" t="s">
        <v>96</v>
      </c>
      <c r="L1645" t="s">
        <v>96</v>
      </c>
      <c r="N1645" t="s">
        <v>67</v>
      </c>
    </row>
    <row r="1646" spans="1:14" x14ac:dyDescent="0.2">
      <c r="A1646">
        <v>316724</v>
      </c>
      <c r="B1646" t="s">
        <v>17</v>
      </c>
      <c r="C1646" t="s">
        <v>340</v>
      </c>
      <c r="D1646" t="s">
        <v>150</v>
      </c>
      <c r="E1646" t="s">
        <v>106</v>
      </c>
      <c r="F1646" t="s">
        <v>107</v>
      </c>
      <c r="G1646" t="s">
        <v>22</v>
      </c>
      <c r="H1646" t="s">
        <v>83</v>
      </c>
      <c r="J1646" t="s">
        <v>84</v>
      </c>
      <c r="L1646" t="s">
        <v>108</v>
      </c>
      <c r="N1646" t="s">
        <v>67</v>
      </c>
    </row>
    <row r="1647" spans="1:14" x14ac:dyDescent="0.2">
      <c r="A1647">
        <v>464068</v>
      </c>
      <c r="B1647" t="s">
        <v>17</v>
      </c>
      <c r="C1647" t="s">
        <v>442</v>
      </c>
      <c r="D1647" t="s">
        <v>443</v>
      </c>
      <c r="E1647" t="s">
        <v>106</v>
      </c>
      <c r="F1647" t="s">
        <v>107</v>
      </c>
      <c r="G1647" t="s">
        <v>22</v>
      </c>
      <c r="H1647" t="s">
        <v>96</v>
      </c>
      <c r="J1647" t="s">
        <v>96</v>
      </c>
      <c r="L1647" t="s">
        <v>96</v>
      </c>
      <c r="N1647" t="s">
        <v>67</v>
      </c>
    </row>
    <row r="1648" spans="1:14" x14ac:dyDescent="0.2">
      <c r="A1648">
        <v>6846241</v>
      </c>
      <c r="B1648" t="s">
        <v>17</v>
      </c>
      <c r="C1648" t="s">
        <v>447</v>
      </c>
      <c r="D1648" t="s">
        <v>191</v>
      </c>
      <c r="E1648" t="s">
        <v>106</v>
      </c>
      <c r="F1648" t="s">
        <v>107</v>
      </c>
      <c r="G1648" t="s">
        <v>22</v>
      </c>
      <c r="H1648" t="s">
        <v>366</v>
      </c>
      <c r="J1648" t="s">
        <v>366</v>
      </c>
      <c r="L1648" t="s">
        <v>366</v>
      </c>
      <c r="N1648" t="s">
        <v>67</v>
      </c>
    </row>
    <row r="1649" spans="1:14" x14ac:dyDescent="0.2">
      <c r="A1649">
        <v>413103</v>
      </c>
      <c r="B1649" t="s">
        <v>17</v>
      </c>
      <c r="C1649" t="s">
        <v>488</v>
      </c>
      <c r="D1649" t="s">
        <v>489</v>
      </c>
      <c r="E1649" t="s">
        <v>106</v>
      </c>
      <c r="F1649" t="s">
        <v>107</v>
      </c>
      <c r="G1649" t="s">
        <v>22</v>
      </c>
      <c r="H1649" t="s">
        <v>84</v>
      </c>
      <c r="J1649" t="s">
        <v>108</v>
      </c>
      <c r="L1649" t="s">
        <v>108</v>
      </c>
      <c r="N1649" t="s">
        <v>67</v>
      </c>
    </row>
    <row r="1650" spans="1:14" x14ac:dyDescent="0.2">
      <c r="A1650">
        <v>284457</v>
      </c>
      <c r="B1650" t="s">
        <v>17</v>
      </c>
      <c r="C1650" t="s">
        <v>617</v>
      </c>
      <c r="D1650" t="s">
        <v>572</v>
      </c>
      <c r="E1650" t="s">
        <v>106</v>
      </c>
      <c r="F1650" t="s">
        <v>107</v>
      </c>
      <c r="G1650" t="s">
        <v>25</v>
      </c>
      <c r="H1650" t="s">
        <v>91</v>
      </c>
      <c r="J1650" t="s">
        <v>83</v>
      </c>
      <c r="L1650" t="s">
        <v>91</v>
      </c>
      <c r="N1650" t="s">
        <v>67</v>
      </c>
    </row>
    <row r="1651" spans="1:14" x14ac:dyDescent="0.2">
      <c r="A1651">
        <v>7029329</v>
      </c>
      <c r="B1651" t="s">
        <v>17</v>
      </c>
      <c r="C1651" t="s">
        <v>929</v>
      </c>
      <c r="D1651" t="s">
        <v>349</v>
      </c>
      <c r="E1651" t="s">
        <v>106</v>
      </c>
      <c r="F1651" t="s">
        <v>107</v>
      </c>
      <c r="G1651" t="s">
        <v>23</v>
      </c>
      <c r="H1651" t="s">
        <v>96</v>
      </c>
      <c r="J1651" t="s">
        <v>96</v>
      </c>
      <c r="L1651" t="s">
        <v>96</v>
      </c>
      <c r="N1651" t="s">
        <v>67</v>
      </c>
    </row>
    <row r="1652" spans="1:14" x14ac:dyDescent="0.2">
      <c r="A1652">
        <v>6705797</v>
      </c>
      <c r="B1652" t="s">
        <v>17</v>
      </c>
      <c r="C1652" t="s">
        <v>2250</v>
      </c>
      <c r="D1652" t="s">
        <v>743</v>
      </c>
      <c r="E1652" t="s">
        <v>106</v>
      </c>
      <c r="F1652" t="s">
        <v>107</v>
      </c>
      <c r="G1652" t="s">
        <v>21</v>
      </c>
      <c r="H1652" t="s">
        <v>91</v>
      </c>
      <c r="J1652" t="s">
        <v>91</v>
      </c>
      <c r="L1652" t="s">
        <v>96</v>
      </c>
      <c r="N1652" t="s">
        <v>67</v>
      </c>
    </row>
    <row r="1653" spans="1:14" x14ac:dyDescent="0.2">
      <c r="A1653">
        <v>263637</v>
      </c>
      <c r="B1653" t="s">
        <v>17</v>
      </c>
      <c r="C1653" t="s">
        <v>1010</v>
      </c>
      <c r="D1653" t="s">
        <v>466</v>
      </c>
      <c r="E1653" t="s">
        <v>106</v>
      </c>
      <c r="F1653" t="s">
        <v>107</v>
      </c>
      <c r="G1653" t="s">
        <v>26</v>
      </c>
      <c r="H1653" t="s">
        <v>91</v>
      </c>
      <c r="J1653" t="s">
        <v>84</v>
      </c>
      <c r="L1653" t="s">
        <v>84</v>
      </c>
      <c r="N1653" t="s">
        <v>67</v>
      </c>
    </row>
    <row r="1654" spans="1:14" x14ac:dyDescent="0.2">
      <c r="A1654">
        <v>7029325</v>
      </c>
      <c r="B1654" t="s">
        <v>17</v>
      </c>
      <c r="C1654" t="s">
        <v>1168</v>
      </c>
      <c r="D1654" t="s">
        <v>278</v>
      </c>
      <c r="E1654" t="s">
        <v>106</v>
      </c>
      <c r="F1654" t="s">
        <v>107</v>
      </c>
      <c r="G1654" t="s">
        <v>24</v>
      </c>
      <c r="H1654" t="s">
        <v>366</v>
      </c>
      <c r="J1654" t="s">
        <v>366</v>
      </c>
      <c r="L1654" t="s">
        <v>366</v>
      </c>
      <c r="N1654" t="s">
        <v>67</v>
      </c>
    </row>
    <row r="1655" spans="1:14" x14ac:dyDescent="0.2">
      <c r="A1655">
        <v>427487</v>
      </c>
      <c r="B1655" t="s">
        <v>17</v>
      </c>
      <c r="C1655" t="s">
        <v>1242</v>
      </c>
      <c r="D1655" t="s">
        <v>142</v>
      </c>
      <c r="E1655" t="s">
        <v>106</v>
      </c>
      <c r="F1655" t="s">
        <v>107</v>
      </c>
      <c r="G1655" t="s">
        <v>21</v>
      </c>
      <c r="H1655" t="s">
        <v>83</v>
      </c>
      <c r="J1655" t="s">
        <v>84</v>
      </c>
      <c r="L1655" t="s">
        <v>91</v>
      </c>
      <c r="N1655" t="s">
        <v>67</v>
      </c>
    </row>
    <row r="1656" spans="1:14" x14ac:dyDescent="0.2">
      <c r="A1656">
        <v>6692526</v>
      </c>
      <c r="B1656" t="s">
        <v>17</v>
      </c>
      <c r="C1656" t="s">
        <v>1324</v>
      </c>
      <c r="D1656" t="s">
        <v>1327</v>
      </c>
      <c r="E1656" t="s">
        <v>106</v>
      </c>
      <c r="F1656" t="s">
        <v>107</v>
      </c>
      <c r="G1656" t="s">
        <v>21</v>
      </c>
      <c r="H1656" t="s">
        <v>84</v>
      </c>
      <c r="J1656" t="s">
        <v>158</v>
      </c>
      <c r="L1656" t="s">
        <v>158</v>
      </c>
      <c r="N1656" t="s">
        <v>67</v>
      </c>
    </row>
    <row r="1657" spans="1:14" x14ac:dyDescent="0.2">
      <c r="A1657">
        <v>6960738</v>
      </c>
      <c r="B1657" t="s">
        <v>17</v>
      </c>
      <c r="C1657" t="s">
        <v>1386</v>
      </c>
      <c r="D1657" t="s">
        <v>258</v>
      </c>
      <c r="E1657" t="s">
        <v>106</v>
      </c>
      <c r="F1657" t="s">
        <v>107</v>
      </c>
      <c r="G1657" t="s">
        <v>23</v>
      </c>
      <c r="H1657" t="s">
        <v>96</v>
      </c>
      <c r="J1657" t="s">
        <v>108</v>
      </c>
      <c r="L1657" t="s">
        <v>96</v>
      </c>
      <c r="N1657" t="s">
        <v>67</v>
      </c>
    </row>
    <row r="1658" spans="1:14" x14ac:dyDescent="0.2">
      <c r="A1658">
        <v>376750</v>
      </c>
      <c r="B1658" t="s">
        <v>17</v>
      </c>
      <c r="C1658" t="s">
        <v>156</v>
      </c>
      <c r="D1658" t="s">
        <v>157</v>
      </c>
      <c r="E1658" t="s">
        <v>106</v>
      </c>
      <c r="F1658" t="s">
        <v>107</v>
      </c>
      <c r="G1658" t="s">
        <v>21</v>
      </c>
      <c r="H1658" t="s">
        <v>66</v>
      </c>
      <c r="J1658" t="s">
        <v>66</v>
      </c>
      <c r="L1658" t="s">
        <v>141</v>
      </c>
      <c r="N1658" t="s">
        <v>67</v>
      </c>
    </row>
    <row r="1659" spans="1:14" x14ac:dyDescent="0.2">
      <c r="A1659">
        <v>7133559</v>
      </c>
      <c r="B1659" t="s">
        <v>17</v>
      </c>
      <c r="C1659" t="s">
        <v>417</v>
      </c>
      <c r="D1659" t="s">
        <v>418</v>
      </c>
      <c r="E1659" t="s">
        <v>106</v>
      </c>
      <c r="F1659" t="s">
        <v>107</v>
      </c>
      <c r="G1659" t="s">
        <v>23</v>
      </c>
      <c r="H1659" t="s">
        <v>366</v>
      </c>
      <c r="J1659" t="s">
        <v>366</v>
      </c>
      <c r="L1659" t="s">
        <v>366</v>
      </c>
      <c r="N1659" t="s">
        <v>67</v>
      </c>
    </row>
    <row r="1660" spans="1:14" x14ac:dyDescent="0.2">
      <c r="A1660">
        <v>6751297</v>
      </c>
      <c r="B1660" t="s">
        <v>17</v>
      </c>
      <c r="C1660" t="s">
        <v>523</v>
      </c>
      <c r="D1660" t="s">
        <v>265</v>
      </c>
      <c r="E1660" t="s">
        <v>106</v>
      </c>
      <c r="F1660" t="s">
        <v>107</v>
      </c>
      <c r="G1660" t="s">
        <v>21</v>
      </c>
      <c r="H1660" t="s">
        <v>91</v>
      </c>
      <c r="J1660" t="s">
        <v>91</v>
      </c>
      <c r="L1660" t="s">
        <v>96</v>
      </c>
      <c r="N1660" t="s">
        <v>67</v>
      </c>
    </row>
    <row r="1661" spans="1:14" x14ac:dyDescent="0.2">
      <c r="A1661">
        <v>53486</v>
      </c>
      <c r="B1661" t="s">
        <v>17</v>
      </c>
      <c r="C1661" t="s">
        <v>1541</v>
      </c>
      <c r="D1661" t="s">
        <v>361</v>
      </c>
      <c r="E1661" t="s">
        <v>106</v>
      </c>
      <c r="F1661" t="s">
        <v>107</v>
      </c>
      <c r="G1661" t="s">
        <v>24</v>
      </c>
      <c r="H1661" t="s">
        <v>96</v>
      </c>
      <c r="J1661" t="s">
        <v>96</v>
      </c>
      <c r="L1661" t="s">
        <v>96</v>
      </c>
      <c r="N1661" t="s">
        <v>67</v>
      </c>
    </row>
    <row r="1662" spans="1:14" x14ac:dyDescent="0.2">
      <c r="A1662">
        <v>6574660</v>
      </c>
      <c r="B1662" t="s">
        <v>17</v>
      </c>
      <c r="C1662" t="s">
        <v>1319</v>
      </c>
      <c r="D1662" t="s">
        <v>353</v>
      </c>
      <c r="E1662" t="s">
        <v>106</v>
      </c>
      <c r="F1662" t="s">
        <v>107</v>
      </c>
      <c r="G1662" t="s">
        <v>24</v>
      </c>
      <c r="H1662" t="s">
        <v>91</v>
      </c>
      <c r="J1662" t="s">
        <v>91</v>
      </c>
      <c r="L1662" t="s">
        <v>96</v>
      </c>
      <c r="N1662" t="s">
        <v>67</v>
      </c>
    </row>
    <row r="1663" spans="1:14" x14ac:dyDescent="0.2">
      <c r="A1663">
        <v>6602202</v>
      </c>
      <c r="B1663" t="s">
        <v>17</v>
      </c>
      <c r="C1663" t="s">
        <v>704</v>
      </c>
      <c r="D1663" t="s">
        <v>394</v>
      </c>
      <c r="E1663" t="s">
        <v>106</v>
      </c>
      <c r="F1663" t="s">
        <v>107</v>
      </c>
      <c r="G1663" t="s">
        <v>21</v>
      </c>
      <c r="H1663" t="s">
        <v>366</v>
      </c>
      <c r="J1663" t="s">
        <v>366</v>
      </c>
      <c r="L1663" t="s">
        <v>366</v>
      </c>
      <c r="N1663" t="s">
        <v>67</v>
      </c>
    </row>
    <row r="1664" spans="1:14" x14ac:dyDescent="0.2">
      <c r="A1664">
        <v>6698105</v>
      </c>
      <c r="B1664" t="s">
        <v>17</v>
      </c>
      <c r="C1664" t="s">
        <v>1630</v>
      </c>
      <c r="D1664" t="s">
        <v>1631</v>
      </c>
      <c r="E1664" t="s">
        <v>106</v>
      </c>
      <c r="F1664" t="s">
        <v>107</v>
      </c>
      <c r="G1664" t="s">
        <v>24</v>
      </c>
      <c r="H1664" t="s">
        <v>96</v>
      </c>
      <c r="J1664" t="s">
        <v>96</v>
      </c>
      <c r="L1664" t="s">
        <v>96</v>
      </c>
      <c r="N1664" t="s">
        <v>67</v>
      </c>
    </row>
    <row r="1665" spans="1:14" x14ac:dyDescent="0.2">
      <c r="A1665">
        <v>7294912</v>
      </c>
      <c r="B1665" t="s">
        <v>17</v>
      </c>
      <c r="C1665" t="s">
        <v>1142</v>
      </c>
      <c r="D1665" t="s">
        <v>342</v>
      </c>
      <c r="E1665" t="s">
        <v>106</v>
      </c>
      <c r="F1665" t="s">
        <v>107</v>
      </c>
      <c r="G1665" t="s">
        <v>23</v>
      </c>
      <c r="H1665" t="s">
        <v>366</v>
      </c>
      <c r="J1665" t="s">
        <v>366</v>
      </c>
      <c r="L1665" t="s">
        <v>366</v>
      </c>
      <c r="N1665" t="s">
        <v>67</v>
      </c>
    </row>
    <row r="1666" spans="1:14" x14ac:dyDescent="0.2">
      <c r="A1666">
        <v>6549945</v>
      </c>
      <c r="B1666" t="s">
        <v>17</v>
      </c>
      <c r="C1666" t="s">
        <v>2251</v>
      </c>
      <c r="D1666" t="s">
        <v>248</v>
      </c>
      <c r="E1666" t="s">
        <v>106</v>
      </c>
      <c r="F1666" t="s">
        <v>107</v>
      </c>
      <c r="G1666" t="s">
        <v>21</v>
      </c>
      <c r="H1666" t="s">
        <v>366</v>
      </c>
      <c r="J1666" t="s">
        <v>366</v>
      </c>
      <c r="L1666" t="s">
        <v>366</v>
      </c>
      <c r="N1666" t="s">
        <v>67</v>
      </c>
    </row>
    <row r="1667" spans="1:14" x14ac:dyDescent="0.2">
      <c r="A1667">
        <v>6584004</v>
      </c>
      <c r="B1667" t="s">
        <v>17</v>
      </c>
      <c r="C1667" t="s">
        <v>1589</v>
      </c>
      <c r="D1667" t="s">
        <v>177</v>
      </c>
      <c r="E1667" t="s">
        <v>106</v>
      </c>
      <c r="F1667" t="s">
        <v>107</v>
      </c>
      <c r="G1667" t="s">
        <v>21</v>
      </c>
      <c r="H1667" t="s">
        <v>366</v>
      </c>
      <c r="J1667" t="s">
        <v>366</v>
      </c>
      <c r="L1667" t="s">
        <v>366</v>
      </c>
      <c r="N1667" t="s">
        <v>67</v>
      </c>
    </row>
    <row r="1668" spans="1:14" x14ac:dyDescent="0.2">
      <c r="A1668">
        <v>7149803</v>
      </c>
      <c r="B1668" t="s">
        <v>17</v>
      </c>
      <c r="C1668" t="s">
        <v>871</v>
      </c>
      <c r="D1668" t="s">
        <v>195</v>
      </c>
      <c r="E1668" t="s">
        <v>106</v>
      </c>
      <c r="F1668" t="s">
        <v>107</v>
      </c>
      <c r="G1668" t="s">
        <v>22</v>
      </c>
      <c r="H1668" t="s">
        <v>366</v>
      </c>
      <c r="J1668" t="s">
        <v>366</v>
      </c>
      <c r="L1668" t="s">
        <v>366</v>
      </c>
      <c r="N1668" t="s">
        <v>67</v>
      </c>
    </row>
    <row r="1669" spans="1:14" x14ac:dyDescent="0.2">
      <c r="A1669">
        <v>7152309</v>
      </c>
      <c r="B1669" t="s">
        <v>17</v>
      </c>
      <c r="C1669" t="s">
        <v>1509</v>
      </c>
      <c r="D1669" t="s">
        <v>1083</v>
      </c>
      <c r="E1669" t="s">
        <v>106</v>
      </c>
      <c r="F1669" t="s">
        <v>107</v>
      </c>
      <c r="G1669" t="s">
        <v>23</v>
      </c>
      <c r="H1669" t="s">
        <v>366</v>
      </c>
      <c r="J1669" t="s">
        <v>366</v>
      </c>
      <c r="L1669" t="s">
        <v>366</v>
      </c>
      <c r="N1669" t="s">
        <v>67</v>
      </c>
    </row>
    <row r="1670" spans="1:14" x14ac:dyDescent="0.2">
      <c r="A1670">
        <v>453737</v>
      </c>
      <c r="B1670" t="s">
        <v>17</v>
      </c>
      <c r="C1670" t="s">
        <v>1569</v>
      </c>
      <c r="D1670" t="s">
        <v>1570</v>
      </c>
      <c r="E1670" t="s">
        <v>106</v>
      </c>
      <c r="F1670" t="s">
        <v>107</v>
      </c>
      <c r="G1670" t="s">
        <v>21</v>
      </c>
      <c r="H1670" t="s">
        <v>83</v>
      </c>
      <c r="J1670" t="s">
        <v>158</v>
      </c>
      <c r="L1670" t="s">
        <v>83</v>
      </c>
      <c r="N1670" t="s">
        <v>67</v>
      </c>
    </row>
    <row r="1671" spans="1:14" x14ac:dyDescent="0.2">
      <c r="A1671">
        <v>7088010</v>
      </c>
      <c r="B1671" t="s">
        <v>18</v>
      </c>
      <c r="C1671" t="s">
        <v>716</v>
      </c>
      <c r="D1671" t="s">
        <v>501</v>
      </c>
      <c r="E1671" t="s">
        <v>135</v>
      </c>
      <c r="F1671" t="s">
        <v>136</v>
      </c>
      <c r="G1671" t="s">
        <v>22</v>
      </c>
      <c r="H1671" t="s">
        <v>96</v>
      </c>
      <c r="J1671" t="s">
        <v>96</v>
      </c>
      <c r="L1671" t="s">
        <v>96</v>
      </c>
      <c r="N1671" t="s">
        <v>67</v>
      </c>
    </row>
    <row r="1672" spans="1:14" x14ac:dyDescent="0.2">
      <c r="A1672">
        <v>6509076</v>
      </c>
      <c r="B1672" t="s">
        <v>18</v>
      </c>
      <c r="C1672" t="s">
        <v>528</v>
      </c>
      <c r="D1672" t="s">
        <v>529</v>
      </c>
      <c r="E1672" t="s">
        <v>135</v>
      </c>
      <c r="F1672" t="s">
        <v>136</v>
      </c>
      <c r="G1672" t="s">
        <v>21</v>
      </c>
      <c r="H1672" t="s">
        <v>366</v>
      </c>
      <c r="J1672" t="s">
        <v>366</v>
      </c>
      <c r="L1672" t="s">
        <v>366</v>
      </c>
      <c r="N1672" t="s">
        <v>67</v>
      </c>
    </row>
    <row r="1673" spans="1:14" x14ac:dyDescent="0.2">
      <c r="A1673">
        <v>6949697</v>
      </c>
      <c r="B1673" t="s">
        <v>18</v>
      </c>
      <c r="C1673" t="s">
        <v>925</v>
      </c>
      <c r="D1673" t="s">
        <v>71</v>
      </c>
      <c r="E1673" t="s">
        <v>168</v>
      </c>
      <c r="F1673" t="s">
        <v>169</v>
      </c>
      <c r="G1673" t="s">
        <v>24</v>
      </c>
      <c r="H1673" t="s">
        <v>91</v>
      </c>
      <c r="J1673" t="s">
        <v>84</v>
      </c>
      <c r="L1673" t="s">
        <v>84</v>
      </c>
      <c r="N1673" t="s">
        <v>67</v>
      </c>
    </row>
    <row r="1674" spans="1:14" x14ac:dyDescent="0.2">
      <c r="A1674">
        <v>7197792</v>
      </c>
      <c r="B1674" t="s">
        <v>18</v>
      </c>
      <c r="C1674" t="s">
        <v>1629</v>
      </c>
      <c r="D1674" t="s">
        <v>226</v>
      </c>
      <c r="E1674" t="s">
        <v>168</v>
      </c>
      <c r="F1674" t="s">
        <v>169</v>
      </c>
      <c r="G1674" t="s">
        <v>23</v>
      </c>
      <c r="H1674" t="s">
        <v>366</v>
      </c>
      <c r="J1674" t="s">
        <v>366</v>
      </c>
      <c r="L1674" t="s">
        <v>366</v>
      </c>
      <c r="N1674" t="s">
        <v>67</v>
      </c>
    </row>
    <row r="1675" spans="1:14" x14ac:dyDescent="0.2">
      <c r="A1675">
        <v>6793922</v>
      </c>
      <c r="B1675" t="s">
        <v>18</v>
      </c>
      <c r="C1675" t="s">
        <v>388</v>
      </c>
      <c r="D1675" t="s">
        <v>256</v>
      </c>
      <c r="E1675" t="s">
        <v>168</v>
      </c>
      <c r="F1675" t="s">
        <v>169</v>
      </c>
      <c r="G1675" t="s">
        <v>23</v>
      </c>
      <c r="H1675" t="s">
        <v>96</v>
      </c>
      <c r="J1675" t="s">
        <v>96</v>
      </c>
      <c r="L1675" t="s">
        <v>96</v>
      </c>
      <c r="N1675" t="s">
        <v>67</v>
      </c>
    </row>
    <row r="1676" spans="1:14" x14ac:dyDescent="0.2">
      <c r="A1676">
        <v>6852260</v>
      </c>
      <c r="B1676" t="s">
        <v>18</v>
      </c>
      <c r="C1676" t="s">
        <v>1494</v>
      </c>
      <c r="D1676" t="s">
        <v>441</v>
      </c>
      <c r="E1676" t="s">
        <v>168</v>
      </c>
      <c r="F1676" t="s">
        <v>169</v>
      </c>
      <c r="G1676" t="s">
        <v>21</v>
      </c>
      <c r="H1676" t="s">
        <v>366</v>
      </c>
      <c r="J1676" t="s">
        <v>366</v>
      </c>
      <c r="L1676" t="s">
        <v>366</v>
      </c>
      <c r="N1676" t="s">
        <v>67</v>
      </c>
    </row>
    <row r="1677" spans="1:14" x14ac:dyDescent="0.2">
      <c r="A1677">
        <v>7310342</v>
      </c>
      <c r="B1677" t="s">
        <v>18</v>
      </c>
      <c r="C1677" t="s">
        <v>2256</v>
      </c>
      <c r="D1677" t="s">
        <v>2257</v>
      </c>
      <c r="E1677" t="s">
        <v>168</v>
      </c>
      <c r="F1677" t="s">
        <v>169</v>
      </c>
      <c r="G1677" t="s">
        <v>21</v>
      </c>
      <c r="H1677" t="s">
        <v>366</v>
      </c>
      <c r="J1677" t="s">
        <v>366</v>
      </c>
      <c r="L1677" t="s">
        <v>366</v>
      </c>
      <c r="N1677" t="s">
        <v>67</v>
      </c>
    </row>
    <row r="1678" spans="1:14" x14ac:dyDescent="0.2">
      <c r="A1678">
        <v>6735000</v>
      </c>
      <c r="B1678" t="s">
        <v>18</v>
      </c>
      <c r="C1678" t="s">
        <v>786</v>
      </c>
      <c r="D1678" t="s">
        <v>476</v>
      </c>
      <c r="E1678" t="s">
        <v>168</v>
      </c>
      <c r="F1678" t="s">
        <v>169</v>
      </c>
      <c r="G1678" t="s">
        <v>24</v>
      </c>
      <c r="H1678" t="s">
        <v>96</v>
      </c>
      <c r="J1678" t="s">
        <v>96</v>
      </c>
      <c r="L1678" t="s">
        <v>108</v>
      </c>
      <c r="N1678" t="s">
        <v>67</v>
      </c>
    </row>
    <row r="1679" spans="1:14" x14ac:dyDescent="0.2">
      <c r="A1679">
        <v>6625899</v>
      </c>
      <c r="B1679" t="s">
        <v>18</v>
      </c>
      <c r="C1679" t="s">
        <v>900</v>
      </c>
      <c r="D1679" t="s">
        <v>504</v>
      </c>
      <c r="E1679" t="s">
        <v>106</v>
      </c>
      <c r="F1679" t="s">
        <v>107</v>
      </c>
      <c r="G1679" t="s">
        <v>21</v>
      </c>
      <c r="H1679" t="s">
        <v>366</v>
      </c>
      <c r="J1679" t="s">
        <v>366</v>
      </c>
      <c r="L1679" t="s">
        <v>366</v>
      </c>
      <c r="N1679" t="s">
        <v>67</v>
      </c>
    </row>
    <row r="1680" spans="1:14" x14ac:dyDescent="0.2">
      <c r="A1680">
        <v>7029356</v>
      </c>
      <c r="B1680" t="s">
        <v>18</v>
      </c>
      <c r="C1680" t="s">
        <v>1159</v>
      </c>
      <c r="D1680" t="s">
        <v>1161</v>
      </c>
      <c r="E1680" t="s">
        <v>106</v>
      </c>
      <c r="F1680" t="s">
        <v>107</v>
      </c>
      <c r="G1680" t="s">
        <v>22</v>
      </c>
      <c r="H1680" t="s">
        <v>108</v>
      </c>
      <c r="J1680" t="s">
        <v>83</v>
      </c>
      <c r="L1680" t="s">
        <v>91</v>
      </c>
      <c r="N1680" t="s">
        <v>67</v>
      </c>
    </row>
    <row r="1681" spans="1:14" x14ac:dyDescent="0.2">
      <c r="A1681">
        <v>6554036</v>
      </c>
      <c r="B1681" t="s">
        <v>18</v>
      </c>
      <c r="C1681" t="s">
        <v>1509</v>
      </c>
      <c r="D1681" t="s">
        <v>245</v>
      </c>
      <c r="E1681" t="s">
        <v>106</v>
      </c>
      <c r="F1681" t="s">
        <v>107</v>
      </c>
      <c r="G1681" t="s">
        <v>22</v>
      </c>
      <c r="H1681" t="s">
        <v>366</v>
      </c>
      <c r="J1681" t="s">
        <v>366</v>
      </c>
      <c r="L1681" t="s">
        <v>366</v>
      </c>
      <c r="N1681" t="s">
        <v>67</v>
      </c>
    </row>
    <row r="1682" spans="1:14" x14ac:dyDescent="0.2">
      <c r="A1682">
        <v>7089787</v>
      </c>
      <c r="B1682" t="s">
        <v>18</v>
      </c>
      <c r="C1682" t="s">
        <v>2258</v>
      </c>
      <c r="D1682" t="s">
        <v>80</v>
      </c>
      <c r="E1682" t="s">
        <v>106</v>
      </c>
      <c r="F1682" t="s">
        <v>107</v>
      </c>
      <c r="G1682" t="s">
        <v>22</v>
      </c>
      <c r="H1682" t="s">
        <v>366</v>
      </c>
      <c r="J1682" t="s">
        <v>366</v>
      </c>
      <c r="L1682" t="s">
        <v>366</v>
      </c>
      <c r="N1682" t="s">
        <v>67</v>
      </c>
    </row>
    <row r="1683" spans="1:14" x14ac:dyDescent="0.2">
      <c r="A1683">
        <v>482723</v>
      </c>
      <c r="B1683" t="s">
        <v>18</v>
      </c>
      <c r="C1683" t="s">
        <v>2259</v>
      </c>
      <c r="D1683" t="s">
        <v>2260</v>
      </c>
      <c r="E1683" t="s">
        <v>106</v>
      </c>
      <c r="F1683" t="s">
        <v>107</v>
      </c>
      <c r="G1683" t="s">
        <v>21</v>
      </c>
      <c r="H1683" t="s">
        <v>96</v>
      </c>
      <c r="J1683" t="s">
        <v>96</v>
      </c>
      <c r="L1683" t="s">
        <v>96</v>
      </c>
      <c r="N1683" t="s">
        <v>67</v>
      </c>
    </row>
    <row r="1684" spans="1:14" x14ac:dyDescent="0.2">
      <c r="A1684">
        <v>6698107</v>
      </c>
      <c r="B1684" t="s">
        <v>18</v>
      </c>
      <c r="C1684" t="s">
        <v>308</v>
      </c>
      <c r="D1684" t="s">
        <v>309</v>
      </c>
      <c r="E1684" t="s">
        <v>106</v>
      </c>
      <c r="F1684" t="s">
        <v>107</v>
      </c>
      <c r="G1684" t="s">
        <v>22</v>
      </c>
      <c r="H1684" t="s">
        <v>83</v>
      </c>
      <c r="J1684" t="s">
        <v>158</v>
      </c>
      <c r="L1684" t="s">
        <v>83</v>
      </c>
      <c r="N1684" t="s">
        <v>67</v>
      </c>
    </row>
    <row r="1685" spans="1:14" x14ac:dyDescent="0.2">
      <c r="A1685">
        <v>7211312</v>
      </c>
      <c r="B1685" t="s">
        <v>18</v>
      </c>
      <c r="C1685" t="s">
        <v>405</v>
      </c>
      <c r="D1685" t="s">
        <v>406</v>
      </c>
      <c r="E1685" t="s">
        <v>106</v>
      </c>
      <c r="F1685" t="s">
        <v>107</v>
      </c>
      <c r="G1685" t="s">
        <v>23</v>
      </c>
      <c r="H1685" t="s">
        <v>366</v>
      </c>
      <c r="J1685" t="s">
        <v>366</v>
      </c>
      <c r="L1685" t="s">
        <v>366</v>
      </c>
      <c r="N1685" t="s">
        <v>67</v>
      </c>
    </row>
    <row r="1686" spans="1:14" x14ac:dyDescent="0.2">
      <c r="A1686">
        <v>7237795</v>
      </c>
      <c r="B1686" t="s">
        <v>18</v>
      </c>
      <c r="C1686" t="s">
        <v>407</v>
      </c>
      <c r="D1686" t="s">
        <v>348</v>
      </c>
      <c r="E1686" t="s">
        <v>106</v>
      </c>
      <c r="F1686" t="s">
        <v>107</v>
      </c>
      <c r="G1686" t="s">
        <v>23</v>
      </c>
      <c r="H1686" t="s">
        <v>366</v>
      </c>
      <c r="J1686" t="s">
        <v>366</v>
      </c>
      <c r="L1686" t="s">
        <v>366</v>
      </c>
      <c r="N1686" t="s">
        <v>67</v>
      </c>
    </row>
    <row r="1687" spans="1:14" x14ac:dyDescent="0.2">
      <c r="A1687">
        <v>340363</v>
      </c>
      <c r="B1687" t="s">
        <v>17</v>
      </c>
      <c r="C1687" t="s">
        <v>2252</v>
      </c>
      <c r="D1687" t="s">
        <v>265</v>
      </c>
      <c r="E1687" t="s">
        <v>106</v>
      </c>
      <c r="F1687" t="s">
        <v>107</v>
      </c>
      <c r="G1687" t="s">
        <v>23</v>
      </c>
      <c r="H1687" t="s">
        <v>96</v>
      </c>
      <c r="J1687" t="s">
        <v>96</v>
      </c>
      <c r="L1687" t="s">
        <v>96</v>
      </c>
      <c r="N1687" t="s">
        <v>67</v>
      </c>
    </row>
    <row r="1688" spans="1:14" x14ac:dyDescent="0.2">
      <c r="A1688">
        <v>423627</v>
      </c>
      <c r="B1688" t="s">
        <v>17</v>
      </c>
      <c r="C1688" t="s">
        <v>2253</v>
      </c>
      <c r="D1688" t="s">
        <v>119</v>
      </c>
      <c r="E1688" t="s">
        <v>106</v>
      </c>
      <c r="F1688" t="s">
        <v>107</v>
      </c>
      <c r="G1688" t="s">
        <v>23</v>
      </c>
      <c r="H1688" t="s">
        <v>366</v>
      </c>
      <c r="J1688" t="s">
        <v>366</v>
      </c>
      <c r="L1688" t="s">
        <v>366</v>
      </c>
      <c r="N1688" t="s">
        <v>67</v>
      </c>
    </row>
    <row r="1689" spans="1:14" x14ac:dyDescent="0.2">
      <c r="A1689">
        <v>529602</v>
      </c>
      <c r="B1689" t="s">
        <v>17</v>
      </c>
      <c r="C1689" t="s">
        <v>462</v>
      </c>
      <c r="D1689" t="s">
        <v>353</v>
      </c>
      <c r="E1689" t="s">
        <v>106</v>
      </c>
      <c r="F1689" t="s">
        <v>107</v>
      </c>
      <c r="G1689" t="s">
        <v>22</v>
      </c>
      <c r="H1689" t="s">
        <v>96</v>
      </c>
      <c r="J1689" t="s">
        <v>96</v>
      </c>
      <c r="L1689" t="s">
        <v>96</v>
      </c>
      <c r="N1689" t="s">
        <v>67</v>
      </c>
    </row>
    <row r="1690" spans="1:14" x14ac:dyDescent="0.2">
      <c r="A1690">
        <v>7303496</v>
      </c>
      <c r="B1690" t="s">
        <v>17</v>
      </c>
      <c r="C1690" t="s">
        <v>2254</v>
      </c>
      <c r="D1690" t="s">
        <v>142</v>
      </c>
      <c r="E1690" t="s">
        <v>106</v>
      </c>
      <c r="F1690" t="s">
        <v>107</v>
      </c>
      <c r="G1690" t="s">
        <v>24</v>
      </c>
      <c r="H1690" t="s">
        <v>366</v>
      </c>
      <c r="J1690" t="s">
        <v>366</v>
      </c>
      <c r="L1690" t="s">
        <v>366</v>
      </c>
      <c r="N1690" t="s">
        <v>67</v>
      </c>
    </row>
    <row r="1691" spans="1:14" x14ac:dyDescent="0.2">
      <c r="A1691">
        <v>7029347</v>
      </c>
      <c r="B1691" t="s">
        <v>17</v>
      </c>
      <c r="C1691" t="s">
        <v>841</v>
      </c>
      <c r="D1691" t="s">
        <v>68</v>
      </c>
      <c r="E1691" t="s">
        <v>106</v>
      </c>
      <c r="F1691" t="s">
        <v>107</v>
      </c>
      <c r="G1691" t="s">
        <v>21</v>
      </c>
      <c r="H1691" t="s">
        <v>366</v>
      </c>
      <c r="J1691" t="s">
        <v>366</v>
      </c>
      <c r="L1691" t="s">
        <v>366</v>
      </c>
      <c r="N1691" t="s">
        <v>67</v>
      </c>
    </row>
    <row r="1692" spans="1:14" x14ac:dyDescent="0.2">
      <c r="A1692">
        <v>6751278</v>
      </c>
      <c r="B1692" t="s">
        <v>17</v>
      </c>
      <c r="C1692" t="s">
        <v>469</v>
      </c>
      <c r="D1692" t="s">
        <v>113</v>
      </c>
      <c r="E1692" t="s">
        <v>106</v>
      </c>
      <c r="F1692" t="s">
        <v>107</v>
      </c>
      <c r="G1692" t="s">
        <v>23</v>
      </c>
      <c r="H1692" t="s">
        <v>366</v>
      </c>
      <c r="J1692" t="s">
        <v>366</v>
      </c>
      <c r="L1692" t="s">
        <v>366</v>
      </c>
      <c r="N1692" t="s">
        <v>67</v>
      </c>
    </row>
    <row r="1693" spans="1:14" x14ac:dyDescent="0.2">
      <c r="A1693">
        <v>7045811</v>
      </c>
      <c r="B1693" t="s">
        <v>17</v>
      </c>
      <c r="C1693" t="s">
        <v>1463</v>
      </c>
      <c r="D1693" t="s">
        <v>404</v>
      </c>
      <c r="E1693" t="s">
        <v>224</v>
      </c>
      <c r="F1693" t="s">
        <v>225</v>
      </c>
      <c r="G1693" t="s">
        <v>23</v>
      </c>
      <c r="H1693" t="s">
        <v>96</v>
      </c>
      <c r="J1693" t="s">
        <v>96</v>
      </c>
      <c r="L1693" t="s">
        <v>96</v>
      </c>
      <c r="N1693" t="s">
        <v>67</v>
      </c>
    </row>
    <row r="1694" spans="1:14" x14ac:dyDescent="0.2">
      <c r="A1694">
        <v>7045820</v>
      </c>
      <c r="B1694" t="s">
        <v>17</v>
      </c>
      <c r="C1694" t="s">
        <v>1623</v>
      </c>
      <c r="D1694" t="s">
        <v>1624</v>
      </c>
      <c r="E1694" t="s">
        <v>224</v>
      </c>
      <c r="F1694" t="s">
        <v>225</v>
      </c>
      <c r="G1694" t="s">
        <v>21</v>
      </c>
      <c r="H1694" t="s">
        <v>96</v>
      </c>
      <c r="J1694" t="s">
        <v>96</v>
      </c>
      <c r="L1694" t="s">
        <v>96</v>
      </c>
      <c r="N1694" t="s">
        <v>67</v>
      </c>
    </row>
    <row r="1695" spans="1:14" x14ac:dyDescent="0.2">
      <c r="A1695">
        <v>7128455</v>
      </c>
      <c r="B1695" t="s">
        <v>17</v>
      </c>
      <c r="C1695" t="s">
        <v>313</v>
      </c>
      <c r="D1695" t="s">
        <v>150</v>
      </c>
      <c r="E1695" t="s">
        <v>224</v>
      </c>
      <c r="F1695" t="s">
        <v>225</v>
      </c>
      <c r="G1695" t="s">
        <v>21</v>
      </c>
      <c r="H1695" t="s">
        <v>96</v>
      </c>
      <c r="J1695" t="s">
        <v>96</v>
      </c>
      <c r="L1695" t="s">
        <v>96</v>
      </c>
      <c r="N1695" t="s">
        <v>67</v>
      </c>
    </row>
    <row r="1696" spans="1:14" x14ac:dyDescent="0.2">
      <c r="A1696">
        <v>6565643</v>
      </c>
      <c r="B1696" t="s">
        <v>17</v>
      </c>
      <c r="C1696" t="s">
        <v>914</v>
      </c>
      <c r="D1696" t="s">
        <v>249</v>
      </c>
      <c r="E1696" t="s">
        <v>224</v>
      </c>
      <c r="F1696" t="s">
        <v>225</v>
      </c>
      <c r="G1696" t="s">
        <v>22</v>
      </c>
      <c r="H1696" t="s">
        <v>83</v>
      </c>
      <c r="J1696" t="s">
        <v>158</v>
      </c>
      <c r="L1696" t="s">
        <v>83</v>
      </c>
      <c r="N1696" t="s">
        <v>67</v>
      </c>
    </row>
    <row r="1697" spans="1:14" x14ac:dyDescent="0.2">
      <c r="A1697">
        <v>7015408</v>
      </c>
      <c r="B1697" t="s">
        <v>17</v>
      </c>
      <c r="C1697" t="s">
        <v>1059</v>
      </c>
      <c r="D1697" t="s">
        <v>189</v>
      </c>
      <c r="E1697" t="s">
        <v>224</v>
      </c>
      <c r="F1697" t="s">
        <v>225</v>
      </c>
      <c r="G1697" t="s">
        <v>25</v>
      </c>
      <c r="H1697" t="s">
        <v>96</v>
      </c>
      <c r="J1697" t="s">
        <v>96</v>
      </c>
      <c r="L1697" t="s">
        <v>96</v>
      </c>
      <c r="N1697" t="s">
        <v>67</v>
      </c>
    </row>
    <row r="1698" spans="1:14" x14ac:dyDescent="0.2">
      <c r="A1698">
        <v>352745</v>
      </c>
      <c r="B1698" t="s">
        <v>17</v>
      </c>
      <c r="C1698" t="s">
        <v>1087</v>
      </c>
      <c r="D1698" t="s">
        <v>498</v>
      </c>
      <c r="E1698" t="s">
        <v>224</v>
      </c>
      <c r="F1698" t="s">
        <v>225</v>
      </c>
      <c r="G1698" t="s">
        <v>25</v>
      </c>
      <c r="H1698" t="s">
        <v>96</v>
      </c>
      <c r="J1698" t="s">
        <v>91</v>
      </c>
      <c r="L1698" t="s">
        <v>96</v>
      </c>
      <c r="N1698" t="s">
        <v>67</v>
      </c>
    </row>
    <row r="1699" spans="1:14" x14ac:dyDescent="0.2">
      <c r="A1699">
        <v>7015407</v>
      </c>
      <c r="B1699" t="s">
        <v>17</v>
      </c>
      <c r="C1699" t="s">
        <v>1237</v>
      </c>
      <c r="D1699" t="s">
        <v>353</v>
      </c>
      <c r="E1699" t="s">
        <v>224</v>
      </c>
      <c r="F1699" t="s">
        <v>225</v>
      </c>
      <c r="G1699" t="s">
        <v>22</v>
      </c>
      <c r="H1699" t="s">
        <v>83</v>
      </c>
      <c r="J1699" t="s">
        <v>84</v>
      </c>
      <c r="L1699" t="s">
        <v>83</v>
      </c>
      <c r="N1699" t="s">
        <v>67</v>
      </c>
    </row>
    <row r="1700" spans="1:14" x14ac:dyDescent="0.2">
      <c r="A1700">
        <v>6565642</v>
      </c>
      <c r="B1700" t="s">
        <v>17</v>
      </c>
      <c r="C1700" t="s">
        <v>1280</v>
      </c>
      <c r="D1700" t="s">
        <v>1254</v>
      </c>
      <c r="E1700" t="s">
        <v>224</v>
      </c>
      <c r="F1700" t="s">
        <v>225</v>
      </c>
      <c r="G1700" t="s">
        <v>24</v>
      </c>
      <c r="H1700" t="s">
        <v>96</v>
      </c>
      <c r="J1700" t="s">
        <v>91</v>
      </c>
      <c r="L1700" t="s">
        <v>96</v>
      </c>
      <c r="N1700" t="s">
        <v>67</v>
      </c>
    </row>
    <row r="1701" spans="1:14" x14ac:dyDescent="0.2">
      <c r="A1701">
        <v>6684765</v>
      </c>
      <c r="B1701" t="s">
        <v>17</v>
      </c>
      <c r="C1701" t="s">
        <v>1361</v>
      </c>
      <c r="D1701" t="s">
        <v>76</v>
      </c>
      <c r="E1701" t="s">
        <v>224</v>
      </c>
      <c r="F1701" t="s">
        <v>225</v>
      </c>
      <c r="G1701" t="s">
        <v>21</v>
      </c>
      <c r="H1701" t="s">
        <v>91</v>
      </c>
      <c r="J1701" t="s">
        <v>91</v>
      </c>
      <c r="L1701" t="s">
        <v>108</v>
      </c>
      <c r="N1701" t="s">
        <v>67</v>
      </c>
    </row>
    <row r="1702" spans="1:14" x14ac:dyDescent="0.2">
      <c r="A1702">
        <v>7141469</v>
      </c>
      <c r="B1702" t="s">
        <v>17</v>
      </c>
      <c r="C1702" t="s">
        <v>1387</v>
      </c>
      <c r="D1702" t="s">
        <v>330</v>
      </c>
      <c r="E1702" t="s">
        <v>224</v>
      </c>
      <c r="F1702" t="s">
        <v>225</v>
      </c>
      <c r="G1702" t="s">
        <v>24</v>
      </c>
      <c r="H1702" t="s">
        <v>96</v>
      </c>
      <c r="J1702" t="s">
        <v>91</v>
      </c>
      <c r="L1702" t="s">
        <v>96</v>
      </c>
      <c r="N1702" t="s">
        <v>67</v>
      </c>
    </row>
    <row r="1703" spans="1:14" x14ac:dyDescent="0.2">
      <c r="A1703">
        <v>6644578</v>
      </c>
      <c r="B1703" t="s">
        <v>17</v>
      </c>
      <c r="C1703" t="s">
        <v>1394</v>
      </c>
      <c r="D1703" t="s">
        <v>1395</v>
      </c>
      <c r="E1703" t="s">
        <v>224</v>
      </c>
      <c r="F1703" t="s">
        <v>225</v>
      </c>
      <c r="G1703" t="s">
        <v>23</v>
      </c>
      <c r="H1703" t="s">
        <v>96</v>
      </c>
      <c r="J1703" t="s">
        <v>96</v>
      </c>
      <c r="L1703" t="s">
        <v>108</v>
      </c>
      <c r="N1703" t="s">
        <v>67</v>
      </c>
    </row>
    <row r="1704" spans="1:14" x14ac:dyDescent="0.2">
      <c r="A1704">
        <v>42344</v>
      </c>
      <c r="B1704" t="s">
        <v>17</v>
      </c>
      <c r="C1704" t="s">
        <v>381</v>
      </c>
      <c r="D1704" t="s">
        <v>353</v>
      </c>
      <c r="E1704" t="s">
        <v>224</v>
      </c>
      <c r="F1704" t="s">
        <v>225</v>
      </c>
      <c r="G1704" t="s">
        <v>24</v>
      </c>
      <c r="H1704" t="s">
        <v>84</v>
      </c>
      <c r="J1704" t="s">
        <v>91</v>
      </c>
      <c r="L1704" t="s">
        <v>91</v>
      </c>
      <c r="N1704" t="s">
        <v>67</v>
      </c>
    </row>
    <row r="1705" spans="1:14" x14ac:dyDescent="0.2">
      <c r="A1705">
        <v>6717916</v>
      </c>
      <c r="B1705" t="s">
        <v>17</v>
      </c>
      <c r="C1705" t="s">
        <v>595</v>
      </c>
      <c r="D1705" t="s">
        <v>596</v>
      </c>
      <c r="E1705" t="s">
        <v>224</v>
      </c>
      <c r="F1705" t="s">
        <v>225</v>
      </c>
      <c r="G1705" t="s">
        <v>21</v>
      </c>
      <c r="H1705" t="s">
        <v>108</v>
      </c>
      <c r="J1705" t="s">
        <v>84</v>
      </c>
      <c r="L1705" t="s">
        <v>91</v>
      </c>
      <c r="N1705" t="s">
        <v>67</v>
      </c>
    </row>
    <row r="1706" spans="1:14" x14ac:dyDescent="0.2">
      <c r="A1706">
        <v>6571315</v>
      </c>
      <c r="B1706" t="s">
        <v>17</v>
      </c>
      <c r="C1706" t="s">
        <v>2255</v>
      </c>
      <c r="D1706" t="s">
        <v>111</v>
      </c>
      <c r="E1706" t="s">
        <v>224</v>
      </c>
      <c r="F1706" t="s">
        <v>225</v>
      </c>
      <c r="G1706" t="s">
        <v>21</v>
      </c>
      <c r="H1706" t="s">
        <v>96</v>
      </c>
      <c r="J1706" t="s">
        <v>96</v>
      </c>
      <c r="L1706" t="s">
        <v>96</v>
      </c>
      <c r="N1706" t="s">
        <v>67</v>
      </c>
    </row>
    <row r="1707" spans="1:14" x14ac:dyDescent="0.2">
      <c r="A1707">
        <v>7075768</v>
      </c>
      <c r="B1707" t="s">
        <v>17</v>
      </c>
      <c r="C1707" t="s">
        <v>1064</v>
      </c>
      <c r="D1707" t="s">
        <v>278</v>
      </c>
      <c r="E1707" t="s">
        <v>224</v>
      </c>
      <c r="F1707" t="s">
        <v>225</v>
      </c>
      <c r="G1707" t="s">
        <v>23</v>
      </c>
      <c r="H1707" t="s">
        <v>91</v>
      </c>
      <c r="J1707" t="s">
        <v>91</v>
      </c>
      <c r="L1707" t="s">
        <v>91</v>
      </c>
      <c r="N1707" t="s">
        <v>67</v>
      </c>
    </row>
    <row r="1708" spans="1:14" x14ac:dyDescent="0.2">
      <c r="A1708">
        <v>6907067</v>
      </c>
      <c r="B1708" t="s">
        <v>17</v>
      </c>
      <c r="C1708" t="s">
        <v>797</v>
      </c>
      <c r="D1708" t="s">
        <v>750</v>
      </c>
      <c r="E1708" t="s">
        <v>224</v>
      </c>
      <c r="F1708" t="s">
        <v>225</v>
      </c>
      <c r="G1708" t="s">
        <v>22</v>
      </c>
      <c r="H1708" t="s">
        <v>108</v>
      </c>
      <c r="J1708" t="s">
        <v>83</v>
      </c>
      <c r="L1708" t="s">
        <v>83</v>
      </c>
      <c r="N1708" t="s">
        <v>67</v>
      </c>
    </row>
    <row r="1709" spans="1:14" x14ac:dyDescent="0.2">
      <c r="A1709">
        <v>7021967</v>
      </c>
      <c r="B1709" t="s">
        <v>17</v>
      </c>
      <c r="C1709" t="s">
        <v>1073</v>
      </c>
      <c r="D1709" t="s">
        <v>353</v>
      </c>
      <c r="E1709" t="s">
        <v>224</v>
      </c>
      <c r="F1709" t="s">
        <v>225</v>
      </c>
      <c r="G1709" t="s">
        <v>22</v>
      </c>
      <c r="H1709" t="s">
        <v>96</v>
      </c>
      <c r="J1709" t="s">
        <v>96</v>
      </c>
      <c r="L1709" t="s">
        <v>96</v>
      </c>
      <c r="N1709" t="s">
        <v>67</v>
      </c>
    </row>
    <row r="1710" spans="1:14" x14ac:dyDescent="0.2">
      <c r="A1710">
        <v>7122300</v>
      </c>
      <c r="B1710" t="s">
        <v>17</v>
      </c>
      <c r="C1710" t="s">
        <v>1492</v>
      </c>
      <c r="D1710" t="s">
        <v>177</v>
      </c>
      <c r="E1710" t="s">
        <v>224</v>
      </c>
      <c r="F1710" t="s">
        <v>225</v>
      </c>
      <c r="G1710" t="s">
        <v>21</v>
      </c>
      <c r="H1710" t="s">
        <v>108</v>
      </c>
      <c r="J1710" t="s">
        <v>83</v>
      </c>
      <c r="L1710" t="s">
        <v>91</v>
      </c>
      <c r="N1710" t="s">
        <v>67</v>
      </c>
    </row>
    <row r="1711" spans="1:14" x14ac:dyDescent="0.2">
      <c r="A1711">
        <v>6561954</v>
      </c>
      <c r="B1711" t="s">
        <v>17</v>
      </c>
      <c r="C1711" t="s">
        <v>1514</v>
      </c>
      <c r="D1711" t="s">
        <v>68</v>
      </c>
      <c r="E1711" t="s">
        <v>224</v>
      </c>
      <c r="F1711" t="s">
        <v>225</v>
      </c>
      <c r="G1711" t="s">
        <v>23</v>
      </c>
      <c r="H1711" t="s">
        <v>91</v>
      </c>
      <c r="J1711" t="s">
        <v>91</v>
      </c>
      <c r="L1711" t="s">
        <v>91</v>
      </c>
      <c r="N1711" t="s">
        <v>67</v>
      </c>
    </row>
    <row r="1712" spans="1:14" x14ac:dyDescent="0.2">
      <c r="A1712">
        <v>7294941</v>
      </c>
      <c r="B1712" t="s">
        <v>17</v>
      </c>
      <c r="C1712" t="s">
        <v>2266</v>
      </c>
      <c r="D1712" t="s">
        <v>2212</v>
      </c>
      <c r="E1712" t="s">
        <v>224</v>
      </c>
      <c r="F1712" t="s">
        <v>225</v>
      </c>
      <c r="G1712" t="s">
        <v>21</v>
      </c>
      <c r="H1712" t="s">
        <v>366</v>
      </c>
      <c r="J1712" t="s">
        <v>366</v>
      </c>
      <c r="L1712" t="s">
        <v>366</v>
      </c>
      <c r="N1712" t="s">
        <v>67</v>
      </c>
    </row>
    <row r="1713" spans="1:14" x14ac:dyDescent="0.2">
      <c r="A1713">
        <v>7294944</v>
      </c>
      <c r="B1713" t="s">
        <v>17</v>
      </c>
      <c r="C1713" t="s">
        <v>2267</v>
      </c>
      <c r="D1713" t="s">
        <v>180</v>
      </c>
      <c r="E1713" t="s">
        <v>224</v>
      </c>
      <c r="F1713" t="s">
        <v>225</v>
      </c>
      <c r="G1713" t="s">
        <v>25</v>
      </c>
      <c r="H1713" t="s">
        <v>366</v>
      </c>
      <c r="J1713" t="s">
        <v>366</v>
      </c>
      <c r="L1713" t="s">
        <v>366</v>
      </c>
      <c r="N1713" t="s">
        <v>67</v>
      </c>
    </row>
    <row r="1714" spans="1:14" x14ac:dyDescent="0.2">
      <c r="A1714">
        <v>282121</v>
      </c>
      <c r="B1714" t="s">
        <v>17</v>
      </c>
      <c r="C1714" t="s">
        <v>1057</v>
      </c>
      <c r="D1714" t="s">
        <v>611</v>
      </c>
      <c r="E1714" t="s">
        <v>224</v>
      </c>
      <c r="F1714" t="s">
        <v>225</v>
      </c>
      <c r="G1714" t="s">
        <v>23</v>
      </c>
      <c r="H1714" t="s">
        <v>108</v>
      </c>
      <c r="J1714" t="s">
        <v>96</v>
      </c>
      <c r="L1714" t="s">
        <v>96</v>
      </c>
      <c r="N1714" t="s">
        <v>67</v>
      </c>
    </row>
    <row r="1715" spans="1:14" x14ac:dyDescent="0.2">
      <c r="A1715">
        <v>7043364</v>
      </c>
      <c r="B1715" t="s">
        <v>17</v>
      </c>
      <c r="C1715" t="s">
        <v>934</v>
      </c>
      <c r="D1715" t="s">
        <v>480</v>
      </c>
      <c r="E1715" t="s">
        <v>224</v>
      </c>
      <c r="F1715" t="s">
        <v>225</v>
      </c>
      <c r="G1715" t="s">
        <v>24</v>
      </c>
      <c r="H1715" t="s">
        <v>96</v>
      </c>
      <c r="J1715" t="s">
        <v>91</v>
      </c>
      <c r="L1715" t="s">
        <v>96</v>
      </c>
      <c r="N1715" t="s">
        <v>67</v>
      </c>
    </row>
    <row r="1716" spans="1:14" x14ac:dyDescent="0.2">
      <c r="A1716">
        <v>6565616</v>
      </c>
      <c r="B1716" t="s">
        <v>17</v>
      </c>
      <c r="C1716" t="s">
        <v>1364</v>
      </c>
      <c r="D1716" t="s">
        <v>577</v>
      </c>
      <c r="E1716" t="s">
        <v>224</v>
      </c>
      <c r="F1716" t="s">
        <v>225</v>
      </c>
      <c r="G1716" t="s">
        <v>21</v>
      </c>
      <c r="H1716" t="s">
        <v>96</v>
      </c>
      <c r="J1716" t="s">
        <v>108</v>
      </c>
      <c r="L1716" t="s">
        <v>96</v>
      </c>
      <c r="N1716" t="s">
        <v>67</v>
      </c>
    </row>
    <row r="1717" spans="1:14" x14ac:dyDescent="0.2">
      <c r="A1717">
        <v>420589</v>
      </c>
      <c r="B1717" t="s">
        <v>17</v>
      </c>
      <c r="C1717" t="s">
        <v>447</v>
      </c>
      <c r="D1717" t="s">
        <v>995</v>
      </c>
      <c r="E1717" t="s">
        <v>224</v>
      </c>
      <c r="F1717" t="s">
        <v>225</v>
      </c>
      <c r="G1717" t="s">
        <v>21</v>
      </c>
      <c r="H1717" t="s">
        <v>108</v>
      </c>
      <c r="J1717" t="s">
        <v>96</v>
      </c>
      <c r="L1717" t="s">
        <v>96</v>
      </c>
      <c r="N1717" t="s">
        <v>67</v>
      </c>
    </row>
    <row r="1718" spans="1:14" x14ac:dyDescent="0.2">
      <c r="A1718">
        <v>7175480</v>
      </c>
      <c r="B1718" t="s">
        <v>17</v>
      </c>
      <c r="C1718" t="s">
        <v>205</v>
      </c>
      <c r="D1718" t="s">
        <v>206</v>
      </c>
      <c r="E1718" t="s">
        <v>100</v>
      </c>
      <c r="F1718" t="s">
        <v>101</v>
      </c>
      <c r="G1718" t="s">
        <v>22</v>
      </c>
      <c r="H1718" t="s">
        <v>366</v>
      </c>
      <c r="J1718" t="s">
        <v>366</v>
      </c>
      <c r="L1718" t="s">
        <v>366</v>
      </c>
      <c r="N1718" t="s">
        <v>67</v>
      </c>
    </row>
    <row r="1719" spans="1:14" x14ac:dyDescent="0.2">
      <c r="A1719">
        <v>7175379</v>
      </c>
      <c r="B1719" t="s">
        <v>17</v>
      </c>
      <c r="C1719" t="s">
        <v>616</v>
      </c>
      <c r="D1719" t="s">
        <v>750</v>
      </c>
      <c r="E1719" t="s">
        <v>100</v>
      </c>
      <c r="F1719" t="s">
        <v>101</v>
      </c>
      <c r="G1719" t="s">
        <v>21</v>
      </c>
      <c r="H1719" t="s">
        <v>96</v>
      </c>
      <c r="J1719" t="s">
        <v>91</v>
      </c>
      <c r="L1719" t="s">
        <v>96</v>
      </c>
      <c r="N1719" t="s">
        <v>67</v>
      </c>
    </row>
    <row r="1720" spans="1:14" x14ac:dyDescent="0.2">
      <c r="A1720">
        <v>6975195</v>
      </c>
      <c r="B1720" t="s">
        <v>17</v>
      </c>
      <c r="C1720" t="s">
        <v>1108</v>
      </c>
      <c r="D1720" t="s">
        <v>498</v>
      </c>
      <c r="E1720" t="s">
        <v>100</v>
      </c>
      <c r="F1720" t="s">
        <v>101</v>
      </c>
      <c r="G1720" t="s">
        <v>24</v>
      </c>
      <c r="H1720" t="s">
        <v>366</v>
      </c>
      <c r="J1720" t="s">
        <v>366</v>
      </c>
      <c r="L1720" t="s">
        <v>366</v>
      </c>
      <c r="N1720" t="s">
        <v>67</v>
      </c>
    </row>
    <row r="1721" spans="1:14" x14ac:dyDescent="0.2">
      <c r="A1721">
        <v>269462</v>
      </c>
      <c r="B1721" t="s">
        <v>17</v>
      </c>
      <c r="C1721" t="s">
        <v>1249</v>
      </c>
      <c r="D1721" t="s">
        <v>189</v>
      </c>
      <c r="E1721" t="s">
        <v>100</v>
      </c>
      <c r="F1721" t="s">
        <v>101</v>
      </c>
      <c r="G1721" t="s">
        <v>24</v>
      </c>
      <c r="H1721" t="s">
        <v>91</v>
      </c>
      <c r="J1721" t="s">
        <v>108</v>
      </c>
      <c r="L1721" t="s">
        <v>108</v>
      </c>
      <c r="N1721" t="s">
        <v>67</v>
      </c>
    </row>
    <row r="1722" spans="1:14" x14ac:dyDescent="0.2">
      <c r="A1722">
        <v>7112552</v>
      </c>
      <c r="B1722" t="s">
        <v>17</v>
      </c>
      <c r="C1722" t="s">
        <v>1403</v>
      </c>
      <c r="D1722" t="s">
        <v>1404</v>
      </c>
      <c r="E1722" t="s">
        <v>100</v>
      </c>
      <c r="F1722" t="s">
        <v>101</v>
      </c>
      <c r="G1722" t="s">
        <v>24</v>
      </c>
      <c r="H1722" t="s">
        <v>91</v>
      </c>
      <c r="J1722" t="s">
        <v>108</v>
      </c>
      <c r="L1722" t="s">
        <v>96</v>
      </c>
      <c r="N1722" t="s">
        <v>67</v>
      </c>
    </row>
    <row r="1723" spans="1:14" x14ac:dyDescent="0.2">
      <c r="A1723">
        <v>412914</v>
      </c>
      <c r="B1723" t="s">
        <v>17</v>
      </c>
      <c r="C1723" t="s">
        <v>1545</v>
      </c>
      <c r="D1723" t="s">
        <v>153</v>
      </c>
      <c r="E1723" t="s">
        <v>100</v>
      </c>
      <c r="F1723" t="s">
        <v>101</v>
      </c>
      <c r="G1723" t="s">
        <v>25</v>
      </c>
      <c r="H1723" t="s">
        <v>91</v>
      </c>
      <c r="J1723" t="s">
        <v>108</v>
      </c>
      <c r="L1723" t="s">
        <v>96</v>
      </c>
      <c r="N1723" t="s">
        <v>67</v>
      </c>
    </row>
    <row r="1724" spans="1:14" x14ac:dyDescent="0.2">
      <c r="A1724">
        <v>7275211</v>
      </c>
      <c r="B1724" t="s">
        <v>17</v>
      </c>
      <c r="C1724" t="s">
        <v>1168</v>
      </c>
      <c r="D1724" t="s">
        <v>489</v>
      </c>
      <c r="E1724" t="s">
        <v>100</v>
      </c>
      <c r="F1724" t="s">
        <v>101</v>
      </c>
      <c r="G1724" t="s">
        <v>21</v>
      </c>
      <c r="H1724" t="s">
        <v>96</v>
      </c>
      <c r="J1724" t="s">
        <v>96</v>
      </c>
      <c r="L1724" t="s">
        <v>96</v>
      </c>
      <c r="N1724" t="s">
        <v>67</v>
      </c>
    </row>
    <row r="1725" spans="1:14" x14ac:dyDescent="0.2">
      <c r="A1725">
        <v>7275212</v>
      </c>
      <c r="B1725" t="s">
        <v>17</v>
      </c>
      <c r="C1725" t="s">
        <v>1447</v>
      </c>
      <c r="D1725" t="s">
        <v>241</v>
      </c>
      <c r="E1725" t="s">
        <v>100</v>
      </c>
      <c r="F1725" t="s">
        <v>101</v>
      </c>
      <c r="G1725" t="s">
        <v>24</v>
      </c>
      <c r="H1725" t="s">
        <v>366</v>
      </c>
      <c r="J1725" t="s">
        <v>366</v>
      </c>
      <c r="L1725" t="s">
        <v>366</v>
      </c>
      <c r="N1725" t="s">
        <v>67</v>
      </c>
    </row>
    <row r="1726" spans="1:14" x14ac:dyDescent="0.2">
      <c r="A1726">
        <v>7251477</v>
      </c>
      <c r="B1726" t="s">
        <v>17</v>
      </c>
      <c r="C1726" t="s">
        <v>688</v>
      </c>
      <c r="D1726" t="s">
        <v>689</v>
      </c>
      <c r="E1726" t="s">
        <v>100</v>
      </c>
      <c r="F1726" t="s">
        <v>101</v>
      </c>
      <c r="G1726" t="s">
        <v>21</v>
      </c>
      <c r="H1726" t="s">
        <v>96</v>
      </c>
      <c r="J1726" t="s">
        <v>96</v>
      </c>
      <c r="L1726" t="s">
        <v>96</v>
      </c>
      <c r="N1726" t="s">
        <v>67</v>
      </c>
    </row>
    <row r="1727" spans="1:14" x14ac:dyDescent="0.2">
      <c r="A1727">
        <v>42876</v>
      </c>
      <c r="B1727" t="s">
        <v>17</v>
      </c>
      <c r="C1727" t="s">
        <v>539</v>
      </c>
      <c r="D1727" t="s">
        <v>150</v>
      </c>
      <c r="E1727" t="s">
        <v>100</v>
      </c>
      <c r="F1727" t="s">
        <v>101</v>
      </c>
      <c r="G1727" t="s">
        <v>22</v>
      </c>
      <c r="H1727" t="s">
        <v>96</v>
      </c>
      <c r="J1727" t="s">
        <v>91</v>
      </c>
      <c r="L1727" t="s">
        <v>96</v>
      </c>
      <c r="N1727" t="s">
        <v>67</v>
      </c>
    </row>
    <row r="1728" spans="1:14" x14ac:dyDescent="0.2">
      <c r="A1728">
        <v>7285496</v>
      </c>
      <c r="B1728" t="s">
        <v>17</v>
      </c>
      <c r="C1728" t="s">
        <v>2268</v>
      </c>
      <c r="D1728" t="s">
        <v>2269</v>
      </c>
      <c r="E1728" t="s">
        <v>100</v>
      </c>
      <c r="F1728" t="s">
        <v>101</v>
      </c>
      <c r="G1728" t="s">
        <v>22</v>
      </c>
      <c r="H1728" t="s">
        <v>366</v>
      </c>
      <c r="J1728" t="s">
        <v>366</v>
      </c>
      <c r="L1728" t="s">
        <v>366</v>
      </c>
      <c r="N1728" t="s">
        <v>67</v>
      </c>
    </row>
    <row r="1729" spans="1:14" x14ac:dyDescent="0.2">
      <c r="A1729">
        <v>7285500</v>
      </c>
      <c r="B1729" t="s">
        <v>17</v>
      </c>
      <c r="C1729" t="s">
        <v>1779</v>
      </c>
      <c r="D1729" t="s">
        <v>150</v>
      </c>
      <c r="E1729" t="s">
        <v>100</v>
      </c>
      <c r="F1729" t="s">
        <v>101</v>
      </c>
      <c r="G1729" t="s">
        <v>22</v>
      </c>
      <c r="H1729" t="s">
        <v>366</v>
      </c>
      <c r="J1729" t="s">
        <v>366</v>
      </c>
      <c r="L1729" t="s">
        <v>366</v>
      </c>
      <c r="N1729" t="s">
        <v>67</v>
      </c>
    </row>
    <row r="1730" spans="1:14" x14ac:dyDescent="0.2">
      <c r="A1730">
        <v>6482085</v>
      </c>
      <c r="B1730" t="s">
        <v>17</v>
      </c>
      <c r="C1730" t="s">
        <v>2270</v>
      </c>
      <c r="D1730" t="s">
        <v>142</v>
      </c>
      <c r="E1730" t="s">
        <v>100</v>
      </c>
      <c r="F1730" t="s">
        <v>101</v>
      </c>
      <c r="G1730" t="s">
        <v>22</v>
      </c>
      <c r="H1730" t="s">
        <v>96</v>
      </c>
      <c r="J1730" t="s">
        <v>96</v>
      </c>
      <c r="L1730" t="s">
        <v>96</v>
      </c>
      <c r="N1730" t="s">
        <v>67</v>
      </c>
    </row>
    <row r="1731" spans="1:14" x14ac:dyDescent="0.2">
      <c r="A1731">
        <v>7285503</v>
      </c>
      <c r="B1731" t="s">
        <v>17</v>
      </c>
      <c r="C1731" t="s">
        <v>2271</v>
      </c>
      <c r="D1731" t="s">
        <v>146</v>
      </c>
      <c r="E1731" t="s">
        <v>100</v>
      </c>
      <c r="F1731" t="s">
        <v>101</v>
      </c>
      <c r="G1731" t="s">
        <v>21</v>
      </c>
      <c r="H1731" t="s">
        <v>366</v>
      </c>
      <c r="J1731" t="s">
        <v>366</v>
      </c>
      <c r="L1731" t="s">
        <v>366</v>
      </c>
      <c r="N1731" t="s">
        <v>67</v>
      </c>
    </row>
    <row r="1732" spans="1:14" x14ac:dyDescent="0.2">
      <c r="A1732">
        <v>7285506</v>
      </c>
      <c r="B1732" t="s">
        <v>17</v>
      </c>
      <c r="C1732" t="s">
        <v>1505</v>
      </c>
      <c r="D1732" t="s">
        <v>265</v>
      </c>
      <c r="E1732" t="s">
        <v>100</v>
      </c>
      <c r="F1732" t="s">
        <v>101</v>
      </c>
      <c r="G1732" t="s">
        <v>21</v>
      </c>
      <c r="H1732" t="s">
        <v>366</v>
      </c>
      <c r="J1732" t="s">
        <v>366</v>
      </c>
      <c r="L1732" t="s">
        <v>366</v>
      </c>
      <c r="N1732" t="s">
        <v>67</v>
      </c>
    </row>
    <row r="1733" spans="1:14" x14ac:dyDescent="0.2">
      <c r="A1733">
        <v>7292007</v>
      </c>
      <c r="B1733" t="s">
        <v>17</v>
      </c>
      <c r="C1733" t="s">
        <v>2272</v>
      </c>
      <c r="D1733" t="s">
        <v>454</v>
      </c>
      <c r="E1733" t="s">
        <v>100</v>
      </c>
      <c r="F1733" t="s">
        <v>101</v>
      </c>
      <c r="G1733" t="s">
        <v>22</v>
      </c>
      <c r="H1733" t="s">
        <v>366</v>
      </c>
      <c r="J1733" t="s">
        <v>366</v>
      </c>
      <c r="L1733" t="s">
        <v>366</v>
      </c>
      <c r="N1733" t="s">
        <v>67</v>
      </c>
    </row>
    <row r="1734" spans="1:14" x14ac:dyDescent="0.2">
      <c r="A1734">
        <v>6779114</v>
      </c>
      <c r="B1734" t="s">
        <v>17</v>
      </c>
      <c r="C1734" t="s">
        <v>1250</v>
      </c>
      <c r="D1734" t="s">
        <v>1251</v>
      </c>
      <c r="E1734" t="s">
        <v>100</v>
      </c>
      <c r="F1734" t="s">
        <v>101</v>
      </c>
      <c r="G1734" t="s">
        <v>24</v>
      </c>
      <c r="H1734" t="s">
        <v>96</v>
      </c>
      <c r="J1734" t="s">
        <v>96</v>
      </c>
      <c r="L1734" t="s">
        <v>96</v>
      </c>
      <c r="N1734" t="s">
        <v>67</v>
      </c>
    </row>
    <row r="1735" spans="1:14" x14ac:dyDescent="0.2">
      <c r="A1735">
        <v>7297036</v>
      </c>
      <c r="B1735" t="s">
        <v>17</v>
      </c>
      <c r="C1735" t="s">
        <v>2273</v>
      </c>
      <c r="D1735" t="s">
        <v>383</v>
      </c>
      <c r="E1735" t="s">
        <v>100</v>
      </c>
      <c r="F1735" t="s">
        <v>101</v>
      </c>
      <c r="G1735" t="s">
        <v>24</v>
      </c>
      <c r="H1735" t="s">
        <v>366</v>
      </c>
      <c r="J1735" t="s">
        <v>366</v>
      </c>
      <c r="L1735" t="s">
        <v>366</v>
      </c>
      <c r="N1735" t="s">
        <v>67</v>
      </c>
    </row>
    <row r="1736" spans="1:14" x14ac:dyDescent="0.2">
      <c r="A1736">
        <v>7297037</v>
      </c>
      <c r="B1736" t="s">
        <v>17</v>
      </c>
      <c r="C1736" t="s">
        <v>2274</v>
      </c>
      <c r="D1736" t="s">
        <v>258</v>
      </c>
      <c r="E1736" t="s">
        <v>100</v>
      </c>
      <c r="F1736" t="s">
        <v>101</v>
      </c>
      <c r="G1736" t="s">
        <v>24</v>
      </c>
      <c r="H1736" t="s">
        <v>366</v>
      </c>
      <c r="J1736" t="s">
        <v>366</v>
      </c>
      <c r="L1736" t="s">
        <v>366</v>
      </c>
      <c r="N1736" t="s">
        <v>67</v>
      </c>
    </row>
    <row r="1737" spans="1:14" x14ac:dyDescent="0.2">
      <c r="A1737">
        <v>6903004</v>
      </c>
      <c r="B1737" t="s">
        <v>18</v>
      </c>
      <c r="C1737" t="s">
        <v>563</v>
      </c>
      <c r="D1737" t="s">
        <v>564</v>
      </c>
      <c r="E1737" t="s">
        <v>106</v>
      </c>
      <c r="F1737" t="s">
        <v>107</v>
      </c>
      <c r="G1737" t="s">
        <v>21</v>
      </c>
      <c r="H1737" t="s">
        <v>108</v>
      </c>
      <c r="J1737" t="s">
        <v>83</v>
      </c>
      <c r="L1737" t="s">
        <v>96</v>
      </c>
      <c r="N1737" t="s">
        <v>67</v>
      </c>
    </row>
    <row r="1738" spans="1:14" x14ac:dyDescent="0.2">
      <c r="A1738">
        <v>448966</v>
      </c>
      <c r="B1738" t="s">
        <v>18</v>
      </c>
      <c r="C1738" t="s">
        <v>612</v>
      </c>
      <c r="D1738" t="s">
        <v>601</v>
      </c>
      <c r="E1738" t="s">
        <v>106</v>
      </c>
      <c r="F1738" t="s">
        <v>107</v>
      </c>
      <c r="G1738" t="s">
        <v>22</v>
      </c>
      <c r="H1738" t="s">
        <v>108</v>
      </c>
      <c r="J1738" t="s">
        <v>84</v>
      </c>
      <c r="L1738" t="s">
        <v>108</v>
      </c>
      <c r="N1738" t="s">
        <v>67</v>
      </c>
    </row>
    <row r="1739" spans="1:14" x14ac:dyDescent="0.2">
      <c r="A1739">
        <v>7274512</v>
      </c>
      <c r="B1739" t="s">
        <v>18</v>
      </c>
      <c r="C1739" t="s">
        <v>752</v>
      </c>
      <c r="D1739" t="s">
        <v>2261</v>
      </c>
      <c r="E1739" t="s">
        <v>106</v>
      </c>
      <c r="F1739" t="s">
        <v>107</v>
      </c>
      <c r="G1739" t="s">
        <v>22</v>
      </c>
      <c r="H1739" t="s">
        <v>366</v>
      </c>
      <c r="J1739" t="s">
        <v>366</v>
      </c>
      <c r="L1739" t="s">
        <v>366</v>
      </c>
      <c r="N1739" t="s">
        <v>67</v>
      </c>
    </row>
    <row r="1740" spans="1:14" x14ac:dyDescent="0.2">
      <c r="A1740">
        <v>7274515</v>
      </c>
      <c r="B1740" t="s">
        <v>18</v>
      </c>
      <c r="C1740" t="s">
        <v>2262</v>
      </c>
      <c r="D1740" t="s">
        <v>2037</v>
      </c>
      <c r="E1740" t="s">
        <v>106</v>
      </c>
      <c r="F1740" t="s">
        <v>107</v>
      </c>
      <c r="G1740" t="s">
        <v>21</v>
      </c>
      <c r="H1740" t="s">
        <v>366</v>
      </c>
      <c r="J1740" t="s">
        <v>366</v>
      </c>
      <c r="L1740" t="s">
        <v>366</v>
      </c>
      <c r="N1740" t="s">
        <v>67</v>
      </c>
    </row>
    <row r="1741" spans="1:14" x14ac:dyDescent="0.2">
      <c r="A1741">
        <v>6625897</v>
      </c>
      <c r="B1741" t="s">
        <v>18</v>
      </c>
      <c r="C1741" t="s">
        <v>1191</v>
      </c>
      <c r="D1741" t="s">
        <v>646</v>
      </c>
      <c r="E1741" t="s">
        <v>106</v>
      </c>
      <c r="F1741" t="s">
        <v>107</v>
      </c>
      <c r="G1741" t="s">
        <v>25</v>
      </c>
      <c r="H1741" t="s">
        <v>366</v>
      </c>
      <c r="J1741" t="s">
        <v>366</v>
      </c>
      <c r="L1741" t="s">
        <v>366</v>
      </c>
      <c r="N1741" t="s">
        <v>67</v>
      </c>
    </row>
    <row r="1742" spans="1:14" x14ac:dyDescent="0.2">
      <c r="A1742">
        <v>460210</v>
      </c>
      <c r="B1742" t="s">
        <v>18</v>
      </c>
      <c r="C1742" t="s">
        <v>808</v>
      </c>
      <c r="D1742" t="s">
        <v>809</v>
      </c>
      <c r="E1742" t="s">
        <v>106</v>
      </c>
      <c r="F1742" t="s">
        <v>107</v>
      </c>
      <c r="G1742" t="s">
        <v>21</v>
      </c>
      <c r="H1742" t="s">
        <v>477</v>
      </c>
      <c r="J1742" t="s">
        <v>141</v>
      </c>
      <c r="L1742" t="s">
        <v>66</v>
      </c>
      <c r="N1742" t="s">
        <v>67</v>
      </c>
    </row>
    <row r="1743" spans="1:14" x14ac:dyDescent="0.2">
      <c r="A1743">
        <v>6476470</v>
      </c>
      <c r="B1743" t="s">
        <v>18</v>
      </c>
      <c r="C1743" t="s">
        <v>340</v>
      </c>
      <c r="D1743" t="s">
        <v>71</v>
      </c>
      <c r="E1743" t="s">
        <v>106</v>
      </c>
      <c r="F1743" t="s">
        <v>107</v>
      </c>
      <c r="G1743" t="s">
        <v>21</v>
      </c>
      <c r="H1743" t="s">
        <v>84</v>
      </c>
      <c r="J1743" t="s">
        <v>66</v>
      </c>
      <c r="L1743" t="s">
        <v>66</v>
      </c>
      <c r="N1743" t="s">
        <v>67</v>
      </c>
    </row>
    <row r="1744" spans="1:14" x14ac:dyDescent="0.2">
      <c r="A1744">
        <v>6492732</v>
      </c>
      <c r="B1744" t="s">
        <v>18</v>
      </c>
      <c r="C1744" t="s">
        <v>1210</v>
      </c>
      <c r="D1744" t="s">
        <v>601</v>
      </c>
      <c r="E1744" t="s">
        <v>106</v>
      </c>
      <c r="F1744" t="s">
        <v>107</v>
      </c>
      <c r="G1744" t="s">
        <v>22</v>
      </c>
      <c r="H1744" t="s">
        <v>84</v>
      </c>
      <c r="J1744" t="s">
        <v>158</v>
      </c>
      <c r="L1744" t="s">
        <v>66</v>
      </c>
      <c r="N1744" t="s">
        <v>67</v>
      </c>
    </row>
    <row r="1745" spans="1:14" x14ac:dyDescent="0.2">
      <c r="A1745">
        <v>7156852</v>
      </c>
      <c r="B1745" t="s">
        <v>18</v>
      </c>
      <c r="C1745" t="s">
        <v>2263</v>
      </c>
      <c r="D1745" t="s">
        <v>564</v>
      </c>
      <c r="E1745" t="s">
        <v>106</v>
      </c>
      <c r="F1745" t="s">
        <v>107</v>
      </c>
      <c r="G1745" t="s">
        <v>23</v>
      </c>
      <c r="H1745" t="s">
        <v>366</v>
      </c>
      <c r="J1745" t="s">
        <v>366</v>
      </c>
      <c r="L1745" t="s">
        <v>366</v>
      </c>
      <c r="N1745" t="s">
        <v>67</v>
      </c>
    </row>
    <row r="1746" spans="1:14" x14ac:dyDescent="0.2">
      <c r="A1746">
        <v>6960756</v>
      </c>
      <c r="B1746" t="s">
        <v>18</v>
      </c>
      <c r="C1746" t="s">
        <v>1106</v>
      </c>
      <c r="D1746" t="s">
        <v>314</v>
      </c>
      <c r="E1746" t="s">
        <v>106</v>
      </c>
      <c r="F1746" t="s">
        <v>107</v>
      </c>
      <c r="G1746" t="s">
        <v>23</v>
      </c>
      <c r="H1746" t="s">
        <v>96</v>
      </c>
      <c r="J1746" t="s">
        <v>96</v>
      </c>
      <c r="L1746" t="s">
        <v>96</v>
      </c>
      <c r="N1746" t="s">
        <v>67</v>
      </c>
    </row>
    <row r="1747" spans="1:14" x14ac:dyDescent="0.2">
      <c r="A1747">
        <v>6902998</v>
      </c>
      <c r="B1747" t="s">
        <v>18</v>
      </c>
      <c r="C1747" t="s">
        <v>2264</v>
      </c>
      <c r="D1747" t="s">
        <v>2265</v>
      </c>
      <c r="E1747" t="s">
        <v>106</v>
      </c>
      <c r="F1747" t="s">
        <v>107</v>
      </c>
      <c r="G1747" t="s">
        <v>22</v>
      </c>
      <c r="H1747" t="s">
        <v>366</v>
      </c>
      <c r="J1747" t="s">
        <v>366</v>
      </c>
      <c r="L1747" t="s">
        <v>366</v>
      </c>
      <c r="N1747" t="s">
        <v>67</v>
      </c>
    </row>
    <row r="1748" spans="1:14" x14ac:dyDescent="0.2">
      <c r="A1748">
        <v>7133562</v>
      </c>
      <c r="B1748" t="s">
        <v>18</v>
      </c>
      <c r="C1748" t="s">
        <v>693</v>
      </c>
      <c r="D1748" t="s">
        <v>464</v>
      </c>
      <c r="E1748" t="s">
        <v>106</v>
      </c>
      <c r="F1748" t="s">
        <v>107</v>
      </c>
      <c r="G1748" t="s">
        <v>23</v>
      </c>
      <c r="H1748" t="s">
        <v>366</v>
      </c>
      <c r="J1748" t="s">
        <v>366</v>
      </c>
      <c r="L1748" t="s">
        <v>366</v>
      </c>
      <c r="N1748" t="s">
        <v>67</v>
      </c>
    </row>
    <row r="1749" spans="1:14" x14ac:dyDescent="0.2">
      <c r="A1749">
        <v>7294915</v>
      </c>
      <c r="B1749" t="s">
        <v>18</v>
      </c>
      <c r="C1749" t="s">
        <v>2297</v>
      </c>
      <c r="D1749" t="s">
        <v>1265</v>
      </c>
      <c r="E1749" t="s">
        <v>106</v>
      </c>
      <c r="F1749" t="s">
        <v>107</v>
      </c>
      <c r="G1749" t="s">
        <v>21</v>
      </c>
      <c r="H1749" t="s">
        <v>366</v>
      </c>
      <c r="J1749" t="s">
        <v>366</v>
      </c>
      <c r="L1749" t="s">
        <v>366</v>
      </c>
      <c r="N1749" t="s">
        <v>67</v>
      </c>
    </row>
    <row r="1750" spans="1:14" x14ac:dyDescent="0.2">
      <c r="A1750">
        <v>6834094</v>
      </c>
      <c r="B1750" t="s">
        <v>18</v>
      </c>
      <c r="C1750" t="s">
        <v>2298</v>
      </c>
      <c r="D1750" t="s">
        <v>1169</v>
      </c>
      <c r="E1750" t="s">
        <v>106</v>
      </c>
      <c r="F1750" t="s">
        <v>107</v>
      </c>
      <c r="G1750" t="s">
        <v>24</v>
      </c>
      <c r="H1750" t="s">
        <v>366</v>
      </c>
      <c r="J1750" t="s">
        <v>366</v>
      </c>
      <c r="L1750" t="s">
        <v>366</v>
      </c>
      <c r="N1750" t="s">
        <v>67</v>
      </c>
    </row>
    <row r="1751" spans="1:14" x14ac:dyDescent="0.2">
      <c r="A1751">
        <v>7208773</v>
      </c>
      <c r="B1751" t="s">
        <v>18</v>
      </c>
      <c r="C1751" t="s">
        <v>748</v>
      </c>
      <c r="D1751" t="s">
        <v>589</v>
      </c>
      <c r="E1751" t="s">
        <v>106</v>
      </c>
      <c r="F1751" t="s">
        <v>107</v>
      </c>
      <c r="G1751" t="s">
        <v>21</v>
      </c>
      <c r="H1751" t="s">
        <v>366</v>
      </c>
      <c r="J1751" t="s">
        <v>366</v>
      </c>
      <c r="L1751" t="s">
        <v>366</v>
      </c>
      <c r="N1751" t="s">
        <v>67</v>
      </c>
    </row>
    <row r="1752" spans="1:14" x14ac:dyDescent="0.2">
      <c r="A1752">
        <v>7303495</v>
      </c>
      <c r="B1752" t="s">
        <v>18</v>
      </c>
      <c r="C1752" t="s">
        <v>2299</v>
      </c>
      <c r="D1752" t="s">
        <v>483</v>
      </c>
      <c r="E1752" t="s">
        <v>106</v>
      </c>
      <c r="F1752" t="s">
        <v>107</v>
      </c>
      <c r="G1752" t="s">
        <v>23</v>
      </c>
      <c r="H1752" t="s">
        <v>366</v>
      </c>
      <c r="J1752" t="s">
        <v>366</v>
      </c>
      <c r="L1752" t="s">
        <v>366</v>
      </c>
      <c r="N1752" t="s">
        <v>67</v>
      </c>
    </row>
    <row r="1753" spans="1:14" x14ac:dyDescent="0.2">
      <c r="A1753">
        <v>7219794</v>
      </c>
      <c r="B1753" t="s">
        <v>18</v>
      </c>
      <c r="C1753" t="s">
        <v>1475</v>
      </c>
      <c r="D1753" t="s">
        <v>464</v>
      </c>
      <c r="E1753" t="s">
        <v>224</v>
      </c>
      <c r="F1753" t="s">
        <v>225</v>
      </c>
      <c r="G1753" t="s">
        <v>22</v>
      </c>
      <c r="H1753" t="s">
        <v>96</v>
      </c>
      <c r="J1753" t="s">
        <v>96</v>
      </c>
      <c r="L1753" t="s">
        <v>96</v>
      </c>
      <c r="N1753" t="s">
        <v>67</v>
      </c>
    </row>
    <row r="1754" spans="1:14" x14ac:dyDescent="0.2">
      <c r="A1754">
        <v>6639273</v>
      </c>
      <c r="B1754" t="s">
        <v>18</v>
      </c>
      <c r="C1754" t="s">
        <v>1623</v>
      </c>
      <c r="D1754" t="s">
        <v>467</v>
      </c>
      <c r="E1754" t="s">
        <v>224</v>
      </c>
      <c r="F1754" t="s">
        <v>225</v>
      </c>
      <c r="G1754" t="s">
        <v>21</v>
      </c>
      <c r="H1754" t="s">
        <v>108</v>
      </c>
      <c r="J1754" t="s">
        <v>83</v>
      </c>
      <c r="L1754" t="s">
        <v>83</v>
      </c>
      <c r="N1754" t="s">
        <v>67</v>
      </c>
    </row>
    <row r="1755" spans="1:14" x14ac:dyDescent="0.2">
      <c r="A1755">
        <v>7021960</v>
      </c>
      <c r="B1755" t="s">
        <v>18</v>
      </c>
      <c r="C1755" t="s">
        <v>223</v>
      </c>
      <c r="D1755" t="s">
        <v>202</v>
      </c>
      <c r="E1755" t="s">
        <v>224</v>
      </c>
      <c r="F1755" t="s">
        <v>225</v>
      </c>
      <c r="G1755" t="s">
        <v>21</v>
      </c>
      <c r="H1755" t="s">
        <v>108</v>
      </c>
      <c r="J1755" t="s">
        <v>83</v>
      </c>
      <c r="L1755" t="s">
        <v>83</v>
      </c>
      <c r="N1755" t="s">
        <v>67</v>
      </c>
    </row>
    <row r="1756" spans="1:14" x14ac:dyDescent="0.2">
      <c r="A1756">
        <v>7015412</v>
      </c>
      <c r="B1756" t="s">
        <v>18</v>
      </c>
      <c r="C1756" t="s">
        <v>1059</v>
      </c>
      <c r="D1756" t="s">
        <v>379</v>
      </c>
      <c r="E1756" t="s">
        <v>224</v>
      </c>
      <c r="F1756" t="s">
        <v>225</v>
      </c>
      <c r="G1756" t="s">
        <v>24</v>
      </c>
      <c r="H1756" t="s">
        <v>366</v>
      </c>
      <c r="J1756" t="s">
        <v>366</v>
      </c>
      <c r="L1756" t="s">
        <v>366</v>
      </c>
      <c r="N1756" t="s">
        <v>67</v>
      </c>
    </row>
    <row r="1757" spans="1:14" x14ac:dyDescent="0.2">
      <c r="A1757">
        <v>7251650</v>
      </c>
      <c r="B1757" t="s">
        <v>18</v>
      </c>
      <c r="C1757" t="s">
        <v>1096</v>
      </c>
      <c r="D1757" t="s">
        <v>907</v>
      </c>
      <c r="E1757" t="s">
        <v>224</v>
      </c>
      <c r="F1757" t="s">
        <v>225</v>
      </c>
      <c r="G1757" t="s">
        <v>21</v>
      </c>
      <c r="H1757" t="s">
        <v>96</v>
      </c>
      <c r="J1757" t="s">
        <v>96</v>
      </c>
      <c r="L1757" t="s">
        <v>96</v>
      </c>
      <c r="N1757" t="s">
        <v>67</v>
      </c>
    </row>
    <row r="1758" spans="1:14" x14ac:dyDescent="0.2">
      <c r="A1758">
        <v>7156588</v>
      </c>
      <c r="B1758" t="s">
        <v>18</v>
      </c>
      <c r="C1758" t="s">
        <v>1269</v>
      </c>
      <c r="D1758" t="s">
        <v>226</v>
      </c>
      <c r="E1758" t="s">
        <v>224</v>
      </c>
      <c r="F1758" t="s">
        <v>225</v>
      </c>
      <c r="G1758" t="s">
        <v>22</v>
      </c>
      <c r="H1758" t="s">
        <v>96</v>
      </c>
      <c r="J1758" t="s">
        <v>96</v>
      </c>
      <c r="L1758" t="s">
        <v>96</v>
      </c>
      <c r="N1758" t="s">
        <v>67</v>
      </c>
    </row>
    <row r="1759" spans="1:14" x14ac:dyDescent="0.2">
      <c r="A1759">
        <v>6639272</v>
      </c>
      <c r="B1759" t="s">
        <v>18</v>
      </c>
      <c r="C1759" t="s">
        <v>1361</v>
      </c>
      <c r="D1759" t="s">
        <v>282</v>
      </c>
      <c r="E1759" t="s">
        <v>224</v>
      </c>
      <c r="F1759" t="s">
        <v>225</v>
      </c>
      <c r="G1759" t="s">
        <v>21</v>
      </c>
      <c r="H1759" t="s">
        <v>108</v>
      </c>
      <c r="J1759" t="s">
        <v>83</v>
      </c>
      <c r="L1759" t="s">
        <v>91</v>
      </c>
      <c r="N1759" t="s">
        <v>67</v>
      </c>
    </row>
    <row r="1760" spans="1:14" x14ac:dyDescent="0.2">
      <c r="A1760">
        <v>220730</v>
      </c>
      <c r="B1760" t="s">
        <v>17</v>
      </c>
      <c r="C1760" t="s">
        <v>768</v>
      </c>
      <c r="D1760" t="s">
        <v>480</v>
      </c>
      <c r="E1760" t="s">
        <v>100</v>
      </c>
      <c r="F1760" t="s">
        <v>101</v>
      </c>
      <c r="G1760" t="s">
        <v>21</v>
      </c>
      <c r="H1760" t="s">
        <v>366</v>
      </c>
      <c r="J1760" t="s">
        <v>366</v>
      </c>
      <c r="L1760" t="s">
        <v>366</v>
      </c>
      <c r="N1760" t="s">
        <v>67</v>
      </c>
    </row>
    <row r="1761" spans="1:14" x14ac:dyDescent="0.2">
      <c r="A1761">
        <v>11518</v>
      </c>
      <c r="B1761" t="s">
        <v>17</v>
      </c>
      <c r="C1761" t="s">
        <v>1490</v>
      </c>
      <c r="D1761" t="s">
        <v>353</v>
      </c>
      <c r="E1761" t="s">
        <v>100</v>
      </c>
      <c r="F1761" t="s">
        <v>101</v>
      </c>
      <c r="G1761" t="s">
        <v>23</v>
      </c>
      <c r="H1761" t="s">
        <v>96</v>
      </c>
      <c r="J1761" t="s">
        <v>96</v>
      </c>
      <c r="L1761" t="s">
        <v>96</v>
      </c>
      <c r="N1761" t="s">
        <v>67</v>
      </c>
    </row>
    <row r="1762" spans="1:14" x14ac:dyDescent="0.2">
      <c r="A1762">
        <v>238111</v>
      </c>
      <c r="B1762" t="s">
        <v>17</v>
      </c>
      <c r="C1762" t="s">
        <v>2426</v>
      </c>
      <c r="D1762" t="s">
        <v>830</v>
      </c>
      <c r="E1762" t="s">
        <v>100</v>
      </c>
      <c r="F1762" t="s">
        <v>101</v>
      </c>
      <c r="G1762" t="s">
        <v>23</v>
      </c>
      <c r="H1762" t="s">
        <v>91</v>
      </c>
      <c r="J1762" t="s">
        <v>96</v>
      </c>
      <c r="L1762" t="s">
        <v>96</v>
      </c>
      <c r="N1762" t="s">
        <v>67</v>
      </c>
    </row>
    <row r="1763" spans="1:14" x14ac:dyDescent="0.2">
      <c r="A1763">
        <v>536841</v>
      </c>
      <c r="B1763" t="s">
        <v>17</v>
      </c>
      <c r="C1763" t="s">
        <v>1322</v>
      </c>
      <c r="D1763" t="s">
        <v>142</v>
      </c>
      <c r="E1763" t="s">
        <v>2275</v>
      </c>
      <c r="F1763" t="s">
        <v>2276</v>
      </c>
      <c r="G1763" t="s">
        <v>21</v>
      </c>
      <c r="H1763" t="s">
        <v>96</v>
      </c>
      <c r="J1763" t="s">
        <v>91</v>
      </c>
      <c r="L1763" t="s">
        <v>96</v>
      </c>
      <c r="N1763" t="s">
        <v>67</v>
      </c>
    </row>
    <row r="1764" spans="1:14" x14ac:dyDescent="0.2">
      <c r="A1764">
        <v>6883729</v>
      </c>
      <c r="B1764" t="s">
        <v>17</v>
      </c>
      <c r="C1764" t="s">
        <v>2277</v>
      </c>
      <c r="D1764" t="s">
        <v>248</v>
      </c>
      <c r="E1764" t="s">
        <v>2275</v>
      </c>
      <c r="F1764" t="s">
        <v>2276</v>
      </c>
      <c r="G1764" t="s">
        <v>23</v>
      </c>
      <c r="H1764" t="s">
        <v>96</v>
      </c>
      <c r="J1764" t="s">
        <v>91</v>
      </c>
      <c r="L1764" t="s">
        <v>108</v>
      </c>
      <c r="N1764" t="s">
        <v>67</v>
      </c>
    </row>
    <row r="1765" spans="1:14" x14ac:dyDescent="0.2">
      <c r="A1765">
        <v>292509</v>
      </c>
      <c r="B1765" t="s">
        <v>17</v>
      </c>
      <c r="C1765" t="s">
        <v>2278</v>
      </c>
      <c r="D1765" t="s">
        <v>142</v>
      </c>
      <c r="E1765" t="s">
        <v>2275</v>
      </c>
      <c r="F1765" t="s">
        <v>2276</v>
      </c>
      <c r="G1765" t="s">
        <v>23</v>
      </c>
      <c r="H1765" t="s">
        <v>96</v>
      </c>
      <c r="J1765" t="s">
        <v>96</v>
      </c>
      <c r="L1765" t="s">
        <v>96</v>
      </c>
      <c r="N1765" t="s">
        <v>67</v>
      </c>
    </row>
    <row r="1766" spans="1:14" x14ac:dyDescent="0.2">
      <c r="A1766">
        <v>7134038</v>
      </c>
      <c r="B1766" t="s">
        <v>17</v>
      </c>
      <c r="C1766" t="s">
        <v>2279</v>
      </c>
      <c r="D1766" t="s">
        <v>177</v>
      </c>
      <c r="E1766" t="s">
        <v>2275</v>
      </c>
      <c r="F1766" t="s">
        <v>2276</v>
      </c>
      <c r="G1766" t="s">
        <v>23</v>
      </c>
      <c r="H1766" t="s">
        <v>366</v>
      </c>
      <c r="J1766" t="s">
        <v>366</v>
      </c>
      <c r="L1766" t="s">
        <v>366</v>
      </c>
      <c r="N1766" t="s">
        <v>67</v>
      </c>
    </row>
    <row r="1767" spans="1:14" x14ac:dyDescent="0.2">
      <c r="A1767">
        <v>286912</v>
      </c>
      <c r="B1767" t="s">
        <v>17</v>
      </c>
      <c r="C1767" t="s">
        <v>2280</v>
      </c>
      <c r="D1767" t="s">
        <v>177</v>
      </c>
      <c r="E1767" t="s">
        <v>2275</v>
      </c>
      <c r="F1767" t="s">
        <v>2276</v>
      </c>
      <c r="G1767" t="s">
        <v>23</v>
      </c>
      <c r="H1767" t="s">
        <v>366</v>
      </c>
      <c r="J1767" t="s">
        <v>366</v>
      </c>
      <c r="L1767" t="s">
        <v>366</v>
      </c>
      <c r="N1767" t="s">
        <v>67</v>
      </c>
    </row>
    <row r="1768" spans="1:14" x14ac:dyDescent="0.2">
      <c r="A1768">
        <v>7110869</v>
      </c>
      <c r="B1768" t="s">
        <v>17</v>
      </c>
      <c r="C1768" t="s">
        <v>2281</v>
      </c>
      <c r="D1768" t="s">
        <v>2282</v>
      </c>
      <c r="E1768" t="s">
        <v>2275</v>
      </c>
      <c r="F1768" t="s">
        <v>2276</v>
      </c>
      <c r="G1768" t="s">
        <v>25</v>
      </c>
      <c r="H1768" t="s">
        <v>366</v>
      </c>
      <c r="J1768" t="s">
        <v>366</v>
      </c>
      <c r="L1768" t="s">
        <v>366</v>
      </c>
      <c r="N1768" t="s">
        <v>67</v>
      </c>
    </row>
    <row r="1769" spans="1:14" x14ac:dyDescent="0.2">
      <c r="A1769">
        <v>244237</v>
      </c>
      <c r="B1769" t="s">
        <v>17</v>
      </c>
      <c r="C1769" t="s">
        <v>2283</v>
      </c>
      <c r="D1769" t="s">
        <v>2284</v>
      </c>
      <c r="E1769" t="s">
        <v>2275</v>
      </c>
      <c r="F1769" t="s">
        <v>2276</v>
      </c>
      <c r="G1769" t="s">
        <v>24</v>
      </c>
      <c r="H1769" t="s">
        <v>108</v>
      </c>
      <c r="J1769" t="s">
        <v>108</v>
      </c>
      <c r="L1769" t="s">
        <v>96</v>
      </c>
      <c r="N1769" t="s">
        <v>67</v>
      </c>
    </row>
    <row r="1770" spans="1:14" x14ac:dyDescent="0.2">
      <c r="A1770">
        <v>6537083</v>
      </c>
      <c r="B1770" t="s">
        <v>17</v>
      </c>
      <c r="C1770" t="s">
        <v>2285</v>
      </c>
      <c r="D1770" t="s">
        <v>1190</v>
      </c>
      <c r="E1770" t="s">
        <v>2275</v>
      </c>
      <c r="F1770" t="s">
        <v>2276</v>
      </c>
      <c r="G1770" t="s">
        <v>22</v>
      </c>
      <c r="H1770" t="s">
        <v>91</v>
      </c>
      <c r="J1770" t="s">
        <v>91</v>
      </c>
      <c r="L1770" t="s">
        <v>96</v>
      </c>
      <c r="N1770" t="s">
        <v>67</v>
      </c>
    </row>
    <row r="1771" spans="1:14" x14ac:dyDescent="0.2">
      <c r="A1771">
        <v>7269518</v>
      </c>
      <c r="B1771" t="s">
        <v>17</v>
      </c>
      <c r="C1771" t="s">
        <v>2286</v>
      </c>
      <c r="D1771" t="s">
        <v>358</v>
      </c>
      <c r="E1771" t="s">
        <v>2275</v>
      </c>
      <c r="F1771" t="s">
        <v>2276</v>
      </c>
      <c r="G1771" t="s">
        <v>22</v>
      </c>
      <c r="H1771" t="s">
        <v>366</v>
      </c>
      <c r="J1771" t="s">
        <v>366</v>
      </c>
      <c r="L1771" t="s">
        <v>366</v>
      </c>
      <c r="N1771" t="s">
        <v>67</v>
      </c>
    </row>
    <row r="1772" spans="1:14" x14ac:dyDescent="0.2">
      <c r="A1772">
        <v>6609815</v>
      </c>
      <c r="B1772" t="s">
        <v>17</v>
      </c>
      <c r="C1772" t="s">
        <v>2149</v>
      </c>
      <c r="D1772" t="s">
        <v>76</v>
      </c>
      <c r="E1772" t="s">
        <v>2275</v>
      </c>
      <c r="F1772" t="s">
        <v>2276</v>
      </c>
      <c r="G1772" t="s">
        <v>22</v>
      </c>
      <c r="H1772" t="s">
        <v>96</v>
      </c>
      <c r="J1772" t="s">
        <v>96</v>
      </c>
      <c r="L1772" t="s">
        <v>96</v>
      </c>
      <c r="N1772" t="s">
        <v>67</v>
      </c>
    </row>
    <row r="1773" spans="1:14" x14ac:dyDescent="0.2">
      <c r="A1773">
        <v>7270866</v>
      </c>
      <c r="B1773" t="s">
        <v>17</v>
      </c>
      <c r="C1773" t="s">
        <v>2287</v>
      </c>
      <c r="D1773" t="s">
        <v>2288</v>
      </c>
      <c r="E1773" t="s">
        <v>2275</v>
      </c>
      <c r="F1773" t="s">
        <v>2276</v>
      </c>
      <c r="G1773" t="s">
        <v>21</v>
      </c>
      <c r="H1773" t="s">
        <v>366</v>
      </c>
      <c r="J1773" t="s">
        <v>366</v>
      </c>
      <c r="L1773" t="s">
        <v>366</v>
      </c>
      <c r="N1773" t="s">
        <v>67</v>
      </c>
    </row>
    <row r="1774" spans="1:14" x14ac:dyDescent="0.2">
      <c r="A1774">
        <v>7270867</v>
      </c>
      <c r="B1774" t="s">
        <v>17</v>
      </c>
      <c r="C1774" t="s">
        <v>2289</v>
      </c>
      <c r="D1774" t="s">
        <v>2290</v>
      </c>
      <c r="E1774" t="s">
        <v>2275</v>
      </c>
      <c r="F1774" t="s">
        <v>2276</v>
      </c>
      <c r="G1774" t="s">
        <v>24</v>
      </c>
      <c r="H1774" t="s">
        <v>366</v>
      </c>
      <c r="J1774" t="s">
        <v>366</v>
      </c>
      <c r="L1774" t="s">
        <v>366</v>
      </c>
      <c r="N1774" t="s">
        <v>67</v>
      </c>
    </row>
    <row r="1775" spans="1:14" x14ac:dyDescent="0.2">
      <c r="A1775">
        <v>7175394</v>
      </c>
      <c r="B1775" t="s">
        <v>17</v>
      </c>
      <c r="C1775" t="s">
        <v>1324</v>
      </c>
      <c r="D1775" t="s">
        <v>119</v>
      </c>
      <c r="E1775" t="s">
        <v>2275</v>
      </c>
      <c r="F1775" t="s">
        <v>2276</v>
      </c>
      <c r="G1775" t="s">
        <v>23</v>
      </c>
      <c r="H1775" t="s">
        <v>108</v>
      </c>
      <c r="J1775" t="s">
        <v>96</v>
      </c>
      <c r="L1775" t="s">
        <v>96</v>
      </c>
      <c r="N1775" t="s">
        <v>67</v>
      </c>
    </row>
    <row r="1776" spans="1:14" x14ac:dyDescent="0.2">
      <c r="A1776">
        <v>7087091</v>
      </c>
      <c r="B1776" t="s">
        <v>17</v>
      </c>
      <c r="C1776" t="s">
        <v>1172</v>
      </c>
      <c r="D1776" t="s">
        <v>1173</v>
      </c>
      <c r="E1776" t="s">
        <v>2275</v>
      </c>
      <c r="F1776" t="s">
        <v>2276</v>
      </c>
      <c r="G1776" t="s">
        <v>22</v>
      </c>
      <c r="H1776" t="s">
        <v>91</v>
      </c>
      <c r="J1776" t="s">
        <v>96</v>
      </c>
      <c r="L1776" t="s">
        <v>96</v>
      </c>
      <c r="N1776" t="s">
        <v>67</v>
      </c>
    </row>
    <row r="1777" spans="1:14" x14ac:dyDescent="0.2">
      <c r="A1777">
        <v>7270871</v>
      </c>
      <c r="B1777" t="s">
        <v>17</v>
      </c>
      <c r="C1777" t="s">
        <v>2291</v>
      </c>
      <c r="D1777" t="s">
        <v>248</v>
      </c>
      <c r="E1777" t="s">
        <v>2275</v>
      </c>
      <c r="F1777" t="s">
        <v>2276</v>
      </c>
      <c r="G1777" t="s">
        <v>22</v>
      </c>
      <c r="H1777" t="s">
        <v>366</v>
      </c>
      <c r="J1777" t="s">
        <v>366</v>
      </c>
      <c r="L1777" t="s">
        <v>366</v>
      </c>
      <c r="N1777" t="s">
        <v>67</v>
      </c>
    </row>
    <row r="1778" spans="1:14" x14ac:dyDescent="0.2">
      <c r="A1778">
        <v>6884868</v>
      </c>
      <c r="B1778" t="s">
        <v>17</v>
      </c>
      <c r="C1778" t="s">
        <v>2292</v>
      </c>
      <c r="D1778" t="s">
        <v>2037</v>
      </c>
      <c r="E1778" t="s">
        <v>2275</v>
      </c>
      <c r="F1778" t="s">
        <v>2276</v>
      </c>
      <c r="G1778" t="s">
        <v>24</v>
      </c>
      <c r="H1778" t="s">
        <v>366</v>
      </c>
      <c r="J1778" t="s">
        <v>366</v>
      </c>
      <c r="L1778" t="s">
        <v>366</v>
      </c>
      <c r="N1778" t="s">
        <v>67</v>
      </c>
    </row>
    <row r="1779" spans="1:14" x14ac:dyDescent="0.2">
      <c r="A1779">
        <v>7085017</v>
      </c>
      <c r="B1779" t="s">
        <v>17</v>
      </c>
      <c r="C1779" t="s">
        <v>2293</v>
      </c>
      <c r="D1779" t="s">
        <v>258</v>
      </c>
      <c r="E1779" t="s">
        <v>2275</v>
      </c>
      <c r="F1779" t="s">
        <v>2276</v>
      </c>
      <c r="G1779" t="s">
        <v>24</v>
      </c>
      <c r="H1779" t="s">
        <v>366</v>
      </c>
      <c r="J1779" t="s">
        <v>366</v>
      </c>
      <c r="L1779" t="s">
        <v>366</v>
      </c>
      <c r="N1779" t="s">
        <v>67</v>
      </c>
    </row>
    <row r="1780" spans="1:14" x14ac:dyDescent="0.2">
      <c r="A1780">
        <v>7272878</v>
      </c>
      <c r="B1780" t="s">
        <v>17</v>
      </c>
      <c r="C1780" t="s">
        <v>1205</v>
      </c>
      <c r="D1780" t="s">
        <v>701</v>
      </c>
      <c r="E1780" t="s">
        <v>2275</v>
      </c>
      <c r="F1780" t="s">
        <v>2276</v>
      </c>
      <c r="G1780" t="s">
        <v>22</v>
      </c>
      <c r="H1780" t="s">
        <v>366</v>
      </c>
      <c r="J1780" t="s">
        <v>366</v>
      </c>
      <c r="L1780" t="s">
        <v>366</v>
      </c>
      <c r="N1780" t="s">
        <v>67</v>
      </c>
    </row>
    <row r="1781" spans="1:14" x14ac:dyDescent="0.2">
      <c r="A1781">
        <v>6884849</v>
      </c>
      <c r="B1781" t="s">
        <v>17</v>
      </c>
      <c r="C1781" t="s">
        <v>2294</v>
      </c>
      <c r="D1781" t="s">
        <v>2295</v>
      </c>
      <c r="E1781" t="s">
        <v>2275</v>
      </c>
      <c r="F1781" t="s">
        <v>2276</v>
      </c>
      <c r="G1781" t="s">
        <v>24</v>
      </c>
      <c r="H1781" t="s">
        <v>96</v>
      </c>
      <c r="J1781" t="s">
        <v>96</v>
      </c>
      <c r="L1781" t="s">
        <v>96</v>
      </c>
      <c r="N1781" t="s">
        <v>67</v>
      </c>
    </row>
    <row r="1782" spans="1:14" x14ac:dyDescent="0.2">
      <c r="A1782">
        <v>6838806</v>
      </c>
      <c r="B1782" t="s">
        <v>17</v>
      </c>
      <c r="C1782" t="s">
        <v>2296</v>
      </c>
      <c r="D1782" t="s">
        <v>498</v>
      </c>
      <c r="E1782" t="s">
        <v>2275</v>
      </c>
      <c r="F1782" t="s">
        <v>2276</v>
      </c>
      <c r="G1782" t="s">
        <v>21</v>
      </c>
      <c r="H1782" t="s">
        <v>108</v>
      </c>
      <c r="J1782" t="s">
        <v>83</v>
      </c>
      <c r="L1782" t="s">
        <v>96</v>
      </c>
      <c r="N1782" t="s">
        <v>67</v>
      </c>
    </row>
    <row r="1783" spans="1:14" x14ac:dyDescent="0.2">
      <c r="A1783">
        <v>7272884</v>
      </c>
      <c r="B1783" t="s">
        <v>17</v>
      </c>
      <c r="C1783" t="s">
        <v>2427</v>
      </c>
      <c r="D1783" t="s">
        <v>177</v>
      </c>
      <c r="E1783" t="s">
        <v>2275</v>
      </c>
      <c r="F1783" t="s">
        <v>2276</v>
      </c>
      <c r="G1783" t="s">
        <v>24</v>
      </c>
      <c r="H1783" t="s">
        <v>366</v>
      </c>
      <c r="J1783" t="s">
        <v>366</v>
      </c>
      <c r="L1783" t="s">
        <v>366</v>
      </c>
      <c r="N1783" t="s">
        <v>67</v>
      </c>
    </row>
    <row r="1784" spans="1:14" x14ac:dyDescent="0.2">
      <c r="A1784">
        <v>324656</v>
      </c>
      <c r="B1784" t="s">
        <v>17</v>
      </c>
      <c r="C1784" t="s">
        <v>2306</v>
      </c>
      <c r="D1784" t="s">
        <v>2307</v>
      </c>
      <c r="E1784" t="s">
        <v>2275</v>
      </c>
      <c r="F1784" t="s">
        <v>2276</v>
      </c>
      <c r="G1784" t="s">
        <v>23</v>
      </c>
      <c r="H1784" t="s">
        <v>108</v>
      </c>
      <c r="J1784" t="s">
        <v>96</v>
      </c>
      <c r="L1784" t="s">
        <v>96</v>
      </c>
      <c r="N1784" t="s">
        <v>67</v>
      </c>
    </row>
    <row r="1785" spans="1:14" x14ac:dyDescent="0.2">
      <c r="A1785">
        <v>7276793</v>
      </c>
      <c r="B1785" t="s">
        <v>17</v>
      </c>
      <c r="C1785" t="s">
        <v>2308</v>
      </c>
      <c r="D1785" t="s">
        <v>2309</v>
      </c>
      <c r="E1785" t="s">
        <v>2275</v>
      </c>
      <c r="F1785" t="s">
        <v>2276</v>
      </c>
      <c r="G1785" t="s">
        <v>22</v>
      </c>
      <c r="H1785" t="s">
        <v>366</v>
      </c>
      <c r="J1785" t="s">
        <v>366</v>
      </c>
      <c r="L1785" t="s">
        <v>366</v>
      </c>
      <c r="N1785" t="s">
        <v>67</v>
      </c>
    </row>
    <row r="1786" spans="1:14" x14ac:dyDescent="0.2">
      <c r="A1786">
        <v>7276797</v>
      </c>
      <c r="B1786" t="s">
        <v>17</v>
      </c>
      <c r="C1786" t="s">
        <v>2310</v>
      </c>
      <c r="D1786" t="s">
        <v>68</v>
      </c>
      <c r="E1786" t="s">
        <v>2275</v>
      </c>
      <c r="F1786" t="s">
        <v>2276</v>
      </c>
      <c r="G1786" t="s">
        <v>24</v>
      </c>
      <c r="H1786" t="s">
        <v>366</v>
      </c>
      <c r="J1786" t="s">
        <v>366</v>
      </c>
      <c r="L1786" t="s">
        <v>366</v>
      </c>
      <c r="N1786" t="s">
        <v>67</v>
      </c>
    </row>
    <row r="1787" spans="1:14" x14ac:dyDescent="0.2">
      <c r="A1787">
        <v>7276798</v>
      </c>
      <c r="B1787" t="s">
        <v>17</v>
      </c>
      <c r="C1787" t="s">
        <v>2311</v>
      </c>
      <c r="D1787" t="s">
        <v>2312</v>
      </c>
      <c r="E1787" t="s">
        <v>2275</v>
      </c>
      <c r="F1787" t="s">
        <v>2276</v>
      </c>
      <c r="G1787" t="s">
        <v>23</v>
      </c>
      <c r="H1787" t="s">
        <v>366</v>
      </c>
      <c r="J1787" t="s">
        <v>366</v>
      </c>
      <c r="L1787" t="s">
        <v>366</v>
      </c>
      <c r="N1787" t="s">
        <v>67</v>
      </c>
    </row>
    <row r="1788" spans="1:14" x14ac:dyDescent="0.2">
      <c r="A1788">
        <v>7285437</v>
      </c>
      <c r="B1788" t="s">
        <v>17</v>
      </c>
      <c r="C1788" t="s">
        <v>1630</v>
      </c>
      <c r="D1788" t="s">
        <v>153</v>
      </c>
      <c r="E1788" t="s">
        <v>2275</v>
      </c>
      <c r="F1788" t="s">
        <v>2276</v>
      </c>
      <c r="G1788" t="s">
        <v>23</v>
      </c>
      <c r="H1788" t="s">
        <v>366</v>
      </c>
      <c r="J1788" t="s">
        <v>366</v>
      </c>
      <c r="L1788" t="s">
        <v>366</v>
      </c>
      <c r="N1788" t="s">
        <v>67</v>
      </c>
    </row>
    <row r="1789" spans="1:14" x14ac:dyDescent="0.2">
      <c r="A1789">
        <v>7285441</v>
      </c>
      <c r="B1789" t="s">
        <v>17</v>
      </c>
      <c r="C1789" t="s">
        <v>2313</v>
      </c>
      <c r="D1789" t="s">
        <v>2314</v>
      </c>
      <c r="E1789" t="s">
        <v>2275</v>
      </c>
      <c r="F1789" t="s">
        <v>2276</v>
      </c>
      <c r="G1789" t="s">
        <v>24</v>
      </c>
      <c r="H1789" t="s">
        <v>366</v>
      </c>
      <c r="J1789" t="s">
        <v>366</v>
      </c>
      <c r="L1789" t="s">
        <v>366</v>
      </c>
      <c r="N1789" t="s">
        <v>67</v>
      </c>
    </row>
    <row r="1790" spans="1:14" x14ac:dyDescent="0.2">
      <c r="A1790">
        <v>6887956</v>
      </c>
      <c r="B1790" t="s">
        <v>17</v>
      </c>
      <c r="C1790" t="s">
        <v>2315</v>
      </c>
      <c r="D1790" t="s">
        <v>177</v>
      </c>
      <c r="E1790" t="s">
        <v>2275</v>
      </c>
      <c r="F1790" t="s">
        <v>2276</v>
      </c>
      <c r="G1790" t="s">
        <v>23</v>
      </c>
      <c r="H1790" t="s">
        <v>366</v>
      </c>
      <c r="J1790" t="s">
        <v>366</v>
      </c>
      <c r="L1790" t="s">
        <v>366</v>
      </c>
      <c r="N1790" t="s">
        <v>67</v>
      </c>
    </row>
    <row r="1791" spans="1:14" x14ac:dyDescent="0.2">
      <c r="A1791">
        <v>7285443</v>
      </c>
      <c r="B1791" t="s">
        <v>17</v>
      </c>
      <c r="C1791" t="s">
        <v>2316</v>
      </c>
      <c r="D1791" t="s">
        <v>692</v>
      </c>
      <c r="E1791" t="s">
        <v>2275</v>
      </c>
      <c r="F1791" t="s">
        <v>2276</v>
      </c>
      <c r="G1791" t="s">
        <v>22</v>
      </c>
      <c r="H1791" t="s">
        <v>366</v>
      </c>
      <c r="J1791" t="s">
        <v>366</v>
      </c>
      <c r="L1791" t="s">
        <v>366</v>
      </c>
      <c r="N1791" t="s">
        <v>67</v>
      </c>
    </row>
    <row r="1792" spans="1:14" x14ac:dyDescent="0.2">
      <c r="A1792">
        <v>448043</v>
      </c>
      <c r="B1792" t="s">
        <v>17</v>
      </c>
      <c r="C1792" t="s">
        <v>2317</v>
      </c>
      <c r="D1792" t="s">
        <v>532</v>
      </c>
      <c r="E1792" t="s">
        <v>2275</v>
      </c>
      <c r="F1792" t="s">
        <v>2276</v>
      </c>
      <c r="G1792" t="s">
        <v>22</v>
      </c>
      <c r="H1792" t="s">
        <v>96</v>
      </c>
      <c r="J1792" t="s">
        <v>96</v>
      </c>
      <c r="L1792" t="s">
        <v>96</v>
      </c>
      <c r="N1792" t="s">
        <v>67</v>
      </c>
    </row>
    <row r="1793" spans="1:14" x14ac:dyDescent="0.2">
      <c r="A1793">
        <v>58074</v>
      </c>
      <c r="B1793" t="s">
        <v>17</v>
      </c>
      <c r="C1793" t="s">
        <v>2318</v>
      </c>
      <c r="D1793" t="s">
        <v>140</v>
      </c>
      <c r="E1793" t="s">
        <v>2275</v>
      </c>
      <c r="F1793" t="s">
        <v>2276</v>
      </c>
      <c r="G1793" t="s">
        <v>21</v>
      </c>
      <c r="H1793" t="s">
        <v>141</v>
      </c>
      <c r="J1793" t="s">
        <v>141</v>
      </c>
      <c r="L1793" t="s">
        <v>141</v>
      </c>
      <c r="N1793" t="s">
        <v>67</v>
      </c>
    </row>
    <row r="1794" spans="1:14" x14ac:dyDescent="0.2">
      <c r="A1794">
        <v>6954617</v>
      </c>
      <c r="B1794" t="s">
        <v>17</v>
      </c>
      <c r="C1794" t="s">
        <v>2319</v>
      </c>
      <c r="D1794" t="s">
        <v>498</v>
      </c>
      <c r="E1794" t="s">
        <v>2275</v>
      </c>
      <c r="F1794" t="s">
        <v>2276</v>
      </c>
      <c r="G1794" t="s">
        <v>22</v>
      </c>
      <c r="H1794" t="s">
        <v>366</v>
      </c>
      <c r="J1794" t="s">
        <v>366</v>
      </c>
      <c r="L1794" t="s">
        <v>366</v>
      </c>
      <c r="N1794" t="s">
        <v>67</v>
      </c>
    </row>
    <row r="1795" spans="1:14" x14ac:dyDescent="0.2">
      <c r="A1795">
        <v>7298309</v>
      </c>
      <c r="B1795" t="s">
        <v>17</v>
      </c>
      <c r="C1795" t="s">
        <v>2320</v>
      </c>
      <c r="D1795" t="s">
        <v>2321</v>
      </c>
      <c r="E1795" t="s">
        <v>2275</v>
      </c>
      <c r="F1795" t="s">
        <v>2276</v>
      </c>
      <c r="G1795" t="s">
        <v>23</v>
      </c>
      <c r="H1795" t="s">
        <v>366</v>
      </c>
      <c r="J1795" t="s">
        <v>366</v>
      </c>
      <c r="L1795" t="s">
        <v>366</v>
      </c>
      <c r="N1795" t="s">
        <v>67</v>
      </c>
    </row>
    <row r="1796" spans="1:14" x14ac:dyDescent="0.2">
      <c r="A1796">
        <v>7298311</v>
      </c>
      <c r="B1796" t="s">
        <v>17</v>
      </c>
      <c r="C1796" t="s">
        <v>2322</v>
      </c>
      <c r="D1796" t="s">
        <v>473</v>
      </c>
      <c r="E1796" t="s">
        <v>2275</v>
      </c>
      <c r="F1796" t="s">
        <v>2276</v>
      </c>
      <c r="G1796" t="s">
        <v>21</v>
      </c>
      <c r="H1796" t="s">
        <v>366</v>
      </c>
      <c r="J1796" t="s">
        <v>366</v>
      </c>
      <c r="L1796" t="s">
        <v>366</v>
      </c>
      <c r="N1796" t="s">
        <v>67</v>
      </c>
    </row>
    <row r="1797" spans="1:14" x14ac:dyDescent="0.2">
      <c r="A1797">
        <v>6887957</v>
      </c>
      <c r="B1797" t="s">
        <v>17</v>
      </c>
      <c r="C1797" t="s">
        <v>2323</v>
      </c>
      <c r="D1797" t="s">
        <v>2324</v>
      </c>
      <c r="E1797" t="s">
        <v>2275</v>
      </c>
      <c r="F1797" t="s">
        <v>2276</v>
      </c>
      <c r="G1797" t="s">
        <v>23</v>
      </c>
      <c r="H1797" t="s">
        <v>366</v>
      </c>
      <c r="J1797" t="s">
        <v>366</v>
      </c>
      <c r="L1797" t="s">
        <v>366</v>
      </c>
      <c r="N1797" t="s">
        <v>67</v>
      </c>
    </row>
    <row r="1798" spans="1:14" x14ac:dyDescent="0.2">
      <c r="A1798">
        <v>285746</v>
      </c>
      <c r="B1798" t="s">
        <v>17</v>
      </c>
      <c r="C1798" t="s">
        <v>2281</v>
      </c>
      <c r="D1798" t="s">
        <v>248</v>
      </c>
      <c r="E1798" t="s">
        <v>2275</v>
      </c>
      <c r="F1798" t="s">
        <v>2276</v>
      </c>
      <c r="G1798" t="s">
        <v>22</v>
      </c>
      <c r="H1798" t="s">
        <v>96</v>
      </c>
      <c r="J1798" t="s">
        <v>96</v>
      </c>
      <c r="L1798" t="s">
        <v>96</v>
      </c>
      <c r="N1798" t="s">
        <v>67</v>
      </c>
    </row>
    <row r="1799" spans="1:14" x14ac:dyDescent="0.2">
      <c r="A1799">
        <v>343008</v>
      </c>
      <c r="B1799" t="s">
        <v>17</v>
      </c>
      <c r="C1799" t="s">
        <v>1274</v>
      </c>
      <c r="D1799" t="s">
        <v>995</v>
      </c>
      <c r="E1799" t="s">
        <v>2275</v>
      </c>
      <c r="F1799" t="s">
        <v>2276</v>
      </c>
      <c r="G1799" t="s">
        <v>22</v>
      </c>
      <c r="H1799" t="s">
        <v>366</v>
      </c>
      <c r="J1799" t="s">
        <v>366</v>
      </c>
      <c r="L1799" t="s">
        <v>366</v>
      </c>
      <c r="N1799" t="s">
        <v>67</v>
      </c>
    </row>
    <row r="1800" spans="1:14" x14ac:dyDescent="0.2">
      <c r="A1800">
        <v>242585</v>
      </c>
      <c r="B1800" t="s">
        <v>17</v>
      </c>
      <c r="C1800" t="s">
        <v>2325</v>
      </c>
      <c r="D1800" t="s">
        <v>2326</v>
      </c>
      <c r="E1800" t="s">
        <v>2275</v>
      </c>
      <c r="F1800" t="s">
        <v>2276</v>
      </c>
      <c r="G1800" t="s">
        <v>23</v>
      </c>
      <c r="H1800" t="s">
        <v>96</v>
      </c>
      <c r="J1800" t="s">
        <v>96</v>
      </c>
      <c r="L1800" t="s">
        <v>96</v>
      </c>
      <c r="N1800" t="s">
        <v>67</v>
      </c>
    </row>
    <row r="1801" spans="1:14" x14ac:dyDescent="0.2">
      <c r="A1801">
        <v>480701</v>
      </c>
      <c r="B1801" t="s">
        <v>17</v>
      </c>
      <c r="C1801" t="s">
        <v>2157</v>
      </c>
      <c r="D1801" t="s">
        <v>1190</v>
      </c>
      <c r="E1801" t="s">
        <v>2275</v>
      </c>
      <c r="F1801" t="s">
        <v>2276</v>
      </c>
      <c r="G1801" t="s">
        <v>21</v>
      </c>
      <c r="H1801" t="s">
        <v>96</v>
      </c>
      <c r="J1801" t="s">
        <v>108</v>
      </c>
      <c r="L1801" t="s">
        <v>108</v>
      </c>
      <c r="N1801" t="s">
        <v>67</v>
      </c>
    </row>
    <row r="1802" spans="1:14" x14ac:dyDescent="0.2">
      <c r="A1802">
        <v>7312277</v>
      </c>
      <c r="B1802" t="s">
        <v>17</v>
      </c>
      <c r="C1802" t="s">
        <v>2327</v>
      </c>
      <c r="D1802" t="s">
        <v>265</v>
      </c>
      <c r="E1802" t="s">
        <v>2275</v>
      </c>
      <c r="F1802" t="s">
        <v>2276</v>
      </c>
      <c r="G1802" t="s">
        <v>21</v>
      </c>
      <c r="H1802" t="s">
        <v>366</v>
      </c>
      <c r="J1802" t="s">
        <v>366</v>
      </c>
      <c r="L1802" t="s">
        <v>366</v>
      </c>
      <c r="N1802" t="s">
        <v>67</v>
      </c>
    </row>
    <row r="1803" spans="1:14" x14ac:dyDescent="0.2">
      <c r="A1803">
        <v>334907</v>
      </c>
      <c r="B1803" t="s">
        <v>18</v>
      </c>
      <c r="C1803" t="s">
        <v>731</v>
      </c>
      <c r="D1803" t="s">
        <v>348</v>
      </c>
      <c r="E1803" t="s">
        <v>224</v>
      </c>
      <c r="F1803" t="s">
        <v>225</v>
      </c>
      <c r="G1803" t="s">
        <v>23</v>
      </c>
      <c r="H1803" t="s">
        <v>108</v>
      </c>
      <c r="J1803" t="s">
        <v>91</v>
      </c>
      <c r="L1803" t="s">
        <v>83</v>
      </c>
      <c r="N1803" t="s">
        <v>67</v>
      </c>
    </row>
    <row r="1804" spans="1:14" x14ac:dyDescent="0.2">
      <c r="A1804">
        <v>7045822</v>
      </c>
      <c r="B1804" t="s">
        <v>18</v>
      </c>
      <c r="C1804" t="s">
        <v>988</v>
      </c>
      <c r="D1804" t="s">
        <v>589</v>
      </c>
      <c r="E1804" t="s">
        <v>224</v>
      </c>
      <c r="F1804" t="s">
        <v>225</v>
      </c>
      <c r="G1804" t="s">
        <v>22</v>
      </c>
      <c r="H1804" t="s">
        <v>366</v>
      </c>
      <c r="J1804" t="s">
        <v>366</v>
      </c>
      <c r="L1804" t="s">
        <v>366</v>
      </c>
      <c r="N1804" t="s">
        <v>67</v>
      </c>
    </row>
    <row r="1805" spans="1:14" x14ac:dyDescent="0.2">
      <c r="A1805">
        <v>7272949</v>
      </c>
      <c r="B1805" t="s">
        <v>18</v>
      </c>
      <c r="C1805" t="s">
        <v>2300</v>
      </c>
      <c r="D1805" t="s">
        <v>450</v>
      </c>
      <c r="E1805" t="s">
        <v>224</v>
      </c>
      <c r="F1805" t="s">
        <v>225</v>
      </c>
      <c r="G1805" t="s">
        <v>22</v>
      </c>
      <c r="H1805" t="s">
        <v>366</v>
      </c>
      <c r="J1805" t="s">
        <v>366</v>
      </c>
      <c r="L1805" t="s">
        <v>366</v>
      </c>
      <c r="N1805" t="s">
        <v>67</v>
      </c>
    </row>
    <row r="1806" spans="1:14" x14ac:dyDescent="0.2">
      <c r="A1806">
        <v>7251651</v>
      </c>
      <c r="B1806" t="s">
        <v>18</v>
      </c>
      <c r="C1806" t="s">
        <v>1117</v>
      </c>
      <c r="D1806" t="s">
        <v>589</v>
      </c>
      <c r="E1806" t="s">
        <v>224</v>
      </c>
      <c r="F1806" t="s">
        <v>225</v>
      </c>
      <c r="G1806" t="s">
        <v>21</v>
      </c>
      <c r="H1806" t="s">
        <v>366</v>
      </c>
      <c r="J1806" t="s">
        <v>366</v>
      </c>
      <c r="L1806" t="s">
        <v>366</v>
      </c>
      <c r="N1806" t="s">
        <v>67</v>
      </c>
    </row>
    <row r="1807" spans="1:14" x14ac:dyDescent="0.2">
      <c r="A1807">
        <v>7251654</v>
      </c>
      <c r="B1807" t="s">
        <v>18</v>
      </c>
      <c r="C1807" t="s">
        <v>1162</v>
      </c>
      <c r="D1807" t="s">
        <v>123</v>
      </c>
      <c r="E1807" t="s">
        <v>224</v>
      </c>
      <c r="F1807" t="s">
        <v>225</v>
      </c>
      <c r="G1807" t="s">
        <v>22</v>
      </c>
      <c r="H1807" t="s">
        <v>96</v>
      </c>
      <c r="J1807" t="s">
        <v>96</v>
      </c>
      <c r="L1807" t="s">
        <v>91</v>
      </c>
      <c r="N1807" t="s">
        <v>67</v>
      </c>
    </row>
    <row r="1808" spans="1:14" x14ac:dyDescent="0.2">
      <c r="A1808">
        <v>7015406</v>
      </c>
      <c r="B1808" t="s">
        <v>18</v>
      </c>
      <c r="C1808" t="s">
        <v>1240</v>
      </c>
      <c r="D1808" t="s">
        <v>298</v>
      </c>
      <c r="E1808" t="s">
        <v>224</v>
      </c>
      <c r="F1808" t="s">
        <v>225</v>
      </c>
      <c r="G1808" t="s">
        <v>24</v>
      </c>
      <c r="H1808" t="s">
        <v>366</v>
      </c>
      <c r="J1808" t="s">
        <v>366</v>
      </c>
      <c r="L1808" t="s">
        <v>366</v>
      </c>
      <c r="N1808" t="s">
        <v>67</v>
      </c>
    </row>
    <row r="1809" spans="1:14" x14ac:dyDescent="0.2">
      <c r="A1809">
        <v>7294942</v>
      </c>
      <c r="B1809" t="s">
        <v>18</v>
      </c>
      <c r="C1809" t="s">
        <v>2301</v>
      </c>
      <c r="D1809" t="s">
        <v>464</v>
      </c>
      <c r="E1809" t="s">
        <v>224</v>
      </c>
      <c r="F1809" t="s">
        <v>225</v>
      </c>
      <c r="G1809" t="s">
        <v>21</v>
      </c>
      <c r="H1809" t="s">
        <v>366</v>
      </c>
      <c r="J1809" t="s">
        <v>366</v>
      </c>
      <c r="L1809" t="s">
        <v>366</v>
      </c>
      <c r="N1809" t="s">
        <v>67</v>
      </c>
    </row>
    <row r="1810" spans="1:14" x14ac:dyDescent="0.2">
      <c r="A1810">
        <v>7294946</v>
      </c>
      <c r="B1810" t="s">
        <v>18</v>
      </c>
      <c r="C1810" t="s">
        <v>2302</v>
      </c>
      <c r="D1810" t="s">
        <v>2303</v>
      </c>
      <c r="E1810" t="s">
        <v>224</v>
      </c>
      <c r="F1810" t="s">
        <v>225</v>
      </c>
      <c r="G1810" t="s">
        <v>25</v>
      </c>
      <c r="H1810" t="s">
        <v>366</v>
      </c>
      <c r="J1810" t="s">
        <v>366</v>
      </c>
      <c r="L1810" t="s">
        <v>366</v>
      </c>
      <c r="N1810" t="s">
        <v>67</v>
      </c>
    </row>
    <row r="1811" spans="1:14" x14ac:dyDescent="0.2">
      <c r="A1811">
        <v>7316137</v>
      </c>
      <c r="B1811" t="s">
        <v>18</v>
      </c>
      <c r="C1811" t="s">
        <v>797</v>
      </c>
      <c r="D1811" t="s">
        <v>2304</v>
      </c>
      <c r="E1811" t="s">
        <v>224</v>
      </c>
      <c r="F1811" t="s">
        <v>225</v>
      </c>
      <c r="G1811" t="s">
        <v>21</v>
      </c>
      <c r="H1811" t="s">
        <v>366</v>
      </c>
      <c r="J1811" t="s">
        <v>366</v>
      </c>
      <c r="L1811" t="s">
        <v>366</v>
      </c>
      <c r="N1811" t="s">
        <v>67</v>
      </c>
    </row>
    <row r="1812" spans="1:14" x14ac:dyDescent="0.2">
      <c r="A1812">
        <v>7257880</v>
      </c>
      <c r="B1812" t="s">
        <v>18</v>
      </c>
      <c r="C1812" t="s">
        <v>887</v>
      </c>
      <c r="D1812" t="s">
        <v>459</v>
      </c>
      <c r="E1812" t="s">
        <v>100</v>
      </c>
      <c r="F1812" t="s">
        <v>101</v>
      </c>
      <c r="G1812" t="s">
        <v>21</v>
      </c>
      <c r="H1812" t="s">
        <v>366</v>
      </c>
      <c r="J1812" t="s">
        <v>366</v>
      </c>
      <c r="L1812" t="s">
        <v>366</v>
      </c>
      <c r="N1812" t="s">
        <v>67</v>
      </c>
    </row>
    <row r="1813" spans="1:14" x14ac:dyDescent="0.2">
      <c r="A1813">
        <v>7263280</v>
      </c>
      <c r="B1813" t="s">
        <v>18</v>
      </c>
      <c r="C1813" t="s">
        <v>2305</v>
      </c>
      <c r="D1813" t="s">
        <v>725</v>
      </c>
      <c r="E1813" t="s">
        <v>100</v>
      </c>
      <c r="F1813" t="s">
        <v>101</v>
      </c>
      <c r="G1813" t="s">
        <v>21</v>
      </c>
      <c r="H1813" t="s">
        <v>366</v>
      </c>
      <c r="J1813" t="s">
        <v>366</v>
      </c>
      <c r="L1813" t="s">
        <v>366</v>
      </c>
      <c r="N1813" t="s">
        <v>67</v>
      </c>
    </row>
    <row r="1814" spans="1:14" x14ac:dyDescent="0.2">
      <c r="A1814">
        <v>7275214</v>
      </c>
      <c r="B1814" t="s">
        <v>18</v>
      </c>
      <c r="C1814" t="s">
        <v>2336</v>
      </c>
      <c r="D1814" t="s">
        <v>1727</v>
      </c>
      <c r="E1814" t="s">
        <v>100</v>
      </c>
      <c r="F1814" t="s">
        <v>101</v>
      </c>
      <c r="G1814" t="s">
        <v>22</v>
      </c>
      <c r="H1814" t="s">
        <v>366</v>
      </c>
      <c r="J1814" t="s">
        <v>366</v>
      </c>
      <c r="L1814" t="s">
        <v>366</v>
      </c>
      <c r="N1814" t="s">
        <v>67</v>
      </c>
    </row>
    <row r="1815" spans="1:14" x14ac:dyDescent="0.2">
      <c r="A1815">
        <v>7275215</v>
      </c>
      <c r="B1815" t="s">
        <v>18</v>
      </c>
      <c r="C1815" t="s">
        <v>2337</v>
      </c>
      <c r="D1815" t="s">
        <v>818</v>
      </c>
      <c r="E1815" t="s">
        <v>100</v>
      </c>
      <c r="F1815" t="s">
        <v>101</v>
      </c>
      <c r="G1815" t="s">
        <v>23</v>
      </c>
      <c r="H1815" t="s">
        <v>366</v>
      </c>
      <c r="J1815" t="s">
        <v>366</v>
      </c>
      <c r="L1815" t="s">
        <v>366</v>
      </c>
      <c r="N1815" t="s">
        <v>67</v>
      </c>
    </row>
    <row r="1816" spans="1:14" x14ac:dyDescent="0.2">
      <c r="A1816">
        <v>505529</v>
      </c>
      <c r="B1816" t="s">
        <v>18</v>
      </c>
      <c r="C1816" t="s">
        <v>2338</v>
      </c>
      <c r="D1816" t="s">
        <v>623</v>
      </c>
      <c r="E1816" t="s">
        <v>100</v>
      </c>
      <c r="F1816" t="s">
        <v>101</v>
      </c>
      <c r="G1816" t="s">
        <v>22</v>
      </c>
      <c r="H1816" t="s">
        <v>366</v>
      </c>
      <c r="J1816" t="s">
        <v>366</v>
      </c>
      <c r="L1816" t="s">
        <v>366</v>
      </c>
      <c r="N1816" t="s">
        <v>67</v>
      </c>
    </row>
    <row r="1817" spans="1:14" x14ac:dyDescent="0.2">
      <c r="A1817">
        <v>7285499</v>
      </c>
      <c r="B1817" t="s">
        <v>18</v>
      </c>
      <c r="C1817" t="s">
        <v>1779</v>
      </c>
      <c r="D1817" t="s">
        <v>2339</v>
      </c>
      <c r="E1817" t="s">
        <v>100</v>
      </c>
      <c r="F1817" t="s">
        <v>101</v>
      </c>
      <c r="G1817" t="s">
        <v>22</v>
      </c>
      <c r="H1817" t="s">
        <v>366</v>
      </c>
      <c r="J1817" t="s">
        <v>366</v>
      </c>
      <c r="L1817" t="s">
        <v>366</v>
      </c>
      <c r="N1817" t="s">
        <v>67</v>
      </c>
    </row>
    <row r="1818" spans="1:14" x14ac:dyDescent="0.2">
      <c r="A1818">
        <v>7285502</v>
      </c>
      <c r="B1818" t="s">
        <v>18</v>
      </c>
      <c r="C1818" t="s">
        <v>2270</v>
      </c>
      <c r="D1818" t="s">
        <v>315</v>
      </c>
      <c r="E1818" t="s">
        <v>100</v>
      </c>
      <c r="F1818" t="s">
        <v>101</v>
      </c>
      <c r="G1818" t="s">
        <v>22</v>
      </c>
      <c r="H1818" t="s">
        <v>366</v>
      </c>
      <c r="J1818" t="s">
        <v>366</v>
      </c>
      <c r="L1818" t="s">
        <v>366</v>
      </c>
      <c r="N1818" t="s">
        <v>67</v>
      </c>
    </row>
    <row r="1819" spans="1:14" x14ac:dyDescent="0.2">
      <c r="A1819">
        <v>7303442</v>
      </c>
      <c r="B1819" t="s">
        <v>18</v>
      </c>
      <c r="C1819" t="s">
        <v>1447</v>
      </c>
      <c r="D1819" t="s">
        <v>71</v>
      </c>
      <c r="E1819" t="s">
        <v>100</v>
      </c>
      <c r="F1819" t="s">
        <v>101</v>
      </c>
      <c r="G1819" t="s">
        <v>24</v>
      </c>
      <c r="H1819" t="s">
        <v>366</v>
      </c>
      <c r="J1819" t="s">
        <v>366</v>
      </c>
      <c r="L1819" t="s">
        <v>366</v>
      </c>
      <c r="N1819" t="s">
        <v>67</v>
      </c>
    </row>
    <row r="1820" spans="1:14" x14ac:dyDescent="0.2">
      <c r="A1820">
        <v>7310658</v>
      </c>
      <c r="B1820" t="s">
        <v>18</v>
      </c>
      <c r="C1820" t="s">
        <v>1188</v>
      </c>
      <c r="D1820" t="s">
        <v>177</v>
      </c>
      <c r="E1820" t="s">
        <v>100</v>
      </c>
      <c r="F1820" t="s">
        <v>101</v>
      </c>
      <c r="G1820" t="s">
        <v>22</v>
      </c>
      <c r="H1820" t="s">
        <v>366</v>
      </c>
      <c r="J1820" t="s">
        <v>366</v>
      </c>
      <c r="L1820" t="s">
        <v>366</v>
      </c>
      <c r="N1820" t="s">
        <v>67</v>
      </c>
    </row>
    <row r="1821" spans="1:14" x14ac:dyDescent="0.2">
      <c r="A1821">
        <v>7310660</v>
      </c>
      <c r="B1821" t="s">
        <v>18</v>
      </c>
      <c r="C1821" t="s">
        <v>1188</v>
      </c>
      <c r="D1821" t="s">
        <v>1171</v>
      </c>
      <c r="E1821" t="s">
        <v>100</v>
      </c>
      <c r="F1821" t="s">
        <v>101</v>
      </c>
      <c r="G1821" t="s">
        <v>22</v>
      </c>
      <c r="H1821" t="s">
        <v>366</v>
      </c>
      <c r="J1821" t="s">
        <v>366</v>
      </c>
      <c r="L1821" t="s">
        <v>366</v>
      </c>
      <c r="N1821" t="s">
        <v>67</v>
      </c>
    </row>
    <row r="1822" spans="1:14" x14ac:dyDescent="0.2">
      <c r="A1822">
        <v>7269171</v>
      </c>
      <c r="B1822" t="s">
        <v>18</v>
      </c>
      <c r="C1822" t="s">
        <v>2280</v>
      </c>
      <c r="D1822" t="s">
        <v>1925</v>
      </c>
      <c r="E1822" t="s">
        <v>2275</v>
      </c>
      <c r="F1822" t="s">
        <v>2276</v>
      </c>
      <c r="G1822" t="s">
        <v>22</v>
      </c>
      <c r="H1822" t="s">
        <v>366</v>
      </c>
      <c r="J1822" t="s">
        <v>366</v>
      </c>
      <c r="L1822" t="s">
        <v>366</v>
      </c>
      <c r="N1822" t="s">
        <v>67</v>
      </c>
    </row>
    <row r="1823" spans="1:14" x14ac:dyDescent="0.2">
      <c r="A1823">
        <v>7312278</v>
      </c>
      <c r="B1823" t="s">
        <v>17</v>
      </c>
      <c r="C1823" t="s">
        <v>2328</v>
      </c>
      <c r="D1823" t="s">
        <v>495</v>
      </c>
      <c r="E1823" t="s">
        <v>2275</v>
      </c>
      <c r="F1823" t="s">
        <v>2276</v>
      </c>
      <c r="G1823" t="s">
        <v>24</v>
      </c>
      <c r="H1823" t="s">
        <v>366</v>
      </c>
      <c r="J1823" t="s">
        <v>366</v>
      </c>
      <c r="L1823" t="s">
        <v>366</v>
      </c>
      <c r="N1823" t="s">
        <v>67</v>
      </c>
    </row>
    <row r="1824" spans="1:14" x14ac:dyDescent="0.2">
      <c r="A1824">
        <v>7318370</v>
      </c>
      <c r="B1824" t="s">
        <v>17</v>
      </c>
      <c r="C1824" t="s">
        <v>2428</v>
      </c>
      <c r="D1824" t="s">
        <v>153</v>
      </c>
      <c r="E1824" t="s">
        <v>2275</v>
      </c>
      <c r="F1824" t="s">
        <v>2276</v>
      </c>
      <c r="G1824" t="s">
        <v>26</v>
      </c>
      <c r="H1824" t="s">
        <v>366</v>
      </c>
      <c r="J1824" t="s">
        <v>366</v>
      </c>
      <c r="L1824" t="s">
        <v>366</v>
      </c>
      <c r="N1824" t="s">
        <v>67</v>
      </c>
    </row>
    <row r="1825" spans="1:14" x14ac:dyDescent="0.2">
      <c r="A1825">
        <v>7251096</v>
      </c>
      <c r="B1825" t="s">
        <v>17</v>
      </c>
      <c r="C1825" t="s">
        <v>170</v>
      </c>
      <c r="D1825" t="s">
        <v>171</v>
      </c>
      <c r="E1825" t="s">
        <v>77</v>
      </c>
      <c r="F1825" t="s">
        <v>78</v>
      </c>
      <c r="G1825" t="s">
        <v>25</v>
      </c>
      <c r="H1825" t="s">
        <v>366</v>
      </c>
      <c r="J1825" t="s">
        <v>366</v>
      </c>
      <c r="L1825" t="s">
        <v>366</v>
      </c>
      <c r="N1825" t="s">
        <v>67</v>
      </c>
    </row>
    <row r="1826" spans="1:14" x14ac:dyDescent="0.2">
      <c r="A1826">
        <v>7077038</v>
      </c>
      <c r="B1826" t="s">
        <v>17</v>
      </c>
      <c r="C1826" t="s">
        <v>271</v>
      </c>
      <c r="D1826" t="s">
        <v>272</v>
      </c>
      <c r="E1826" t="s">
        <v>77</v>
      </c>
      <c r="F1826" t="s">
        <v>78</v>
      </c>
      <c r="G1826" t="s">
        <v>25</v>
      </c>
      <c r="H1826" t="s">
        <v>96</v>
      </c>
      <c r="J1826" t="s">
        <v>91</v>
      </c>
      <c r="L1826" t="s">
        <v>96</v>
      </c>
      <c r="N1826" t="s">
        <v>67</v>
      </c>
    </row>
    <row r="1827" spans="1:14" x14ac:dyDescent="0.2">
      <c r="A1827">
        <v>7134549</v>
      </c>
      <c r="B1827" t="s">
        <v>17</v>
      </c>
      <c r="C1827" t="s">
        <v>760</v>
      </c>
      <c r="D1827" t="s">
        <v>150</v>
      </c>
      <c r="E1827" t="s">
        <v>77</v>
      </c>
      <c r="F1827" t="s">
        <v>78</v>
      </c>
      <c r="G1827" t="s">
        <v>22</v>
      </c>
      <c r="H1827" t="s">
        <v>91</v>
      </c>
      <c r="J1827" t="s">
        <v>91</v>
      </c>
      <c r="L1827" t="s">
        <v>91</v>
      </c>
      <c r="N1827" t="s">
        <v>67</v>
      </c>
    </row>
    <row r="1828" spans="1:14" x14ac:dyDescent="0.2">
      <c r="A1828">
        <v>6531573</v>
      </c>
      <c r="B1828" t="s">
        <v>17</v>
      </c>
      <c r="C1828" t="s">
        <v>908</v>
      </c>
      <c r="D1828" t="s">
        <v>358</v>
      </c>
      <c r="E1828" t="s">
        <v>77</v>
      </c>
      <c r="F1828" t="s">
        <v>78</v>
      </c>
      <c r="G1828" t="s">
        <v>23</v>
      </c>
      <c r="H1828" t="s">
        <v>91</v>
      </c>
      <c r="J1828" t="s">
        <v>96</v>
      </c>
      <c r="L1828" t="s">
        <v>96</v>
      </c>
      <c r="N1828" t="s">
        <v>67</v>
      </c>
    </row>
    <row r="1829" spans="1:14" x14ac:dyDescent="0.2">
      <c r="A1829">
        <v>7006556</v>
      </c>
      <c r="B1829" t="s">
        <v>17</v>
      </c>
      <c r="C1829" t="s">
        <v>1021</v>
      </c>
      <c r="D1829" t="s">
        <v>596</v>
      </c>
      <c r="E1829" t="s">
        <v>77</v>
      </c>
      <c r="F1829" t="s">
        <v>78</v>
      </c>
      <c r="G1829" t="s">
        <v>23</v>
      </c>
      <c r="H1829" t="s">
        <v>96</v>
      </c>
      <c r="J1829" t="s">
        <v>91</v>
      </c>
      <c r="L1829" t="s">
        <v>96</v>
      </c>
      <c r="N1829" t="s">
        <v>67</v>
      </c>
    </row>
    <row r="1830" spans="1:14" x14ac:dyDescent="0.2">
      <c r="A1830">
        <v>7077041</v>
      </c>
      <c r="B1830" t="s">
        <v>17</v>
      </c>
      <c r="C1830" t="s">
        <v>1232</v>
      </c>
      <c r="D1830" t="s">
        <v>189</v>
      </c>
      <c r="E1830" t="s">
        <v>77</v>
      </c>
      <c r="F1830" t="s">
        <v>78</v>
      </c>
      <c r="G1830" t="s">
        <v>24</v>
      </c>
      <c r="H1830" t="s">
        <v>96</v>
      </c>
      <c r="J1830" t="s">
        <v>91</v>
      </c>
      <c r="L1830" t="s">
        <v>108</v>
      </c>
      <c r="N1830" t="s">
        <v>67</v>
      </c>
    </row>
    <row r="1831" spans="1:14" x14ac:dyDescent="0.2">
      <c r="A1831">
        <v>7075769</v>
      </c>
      <c r="B1831" t="s">
        <v>17</v>
      </c>
      <c r="C1831" t="s">
        <v>1344</v>
      </c>
      <c r="D1831" t="s">
        <v>312</v>
      </c>
      <c r="E1831" t="s">
        <v>77</v>
      </c>
      <c r="F1831" t="s">
        <v>78</v>
      </c>
      <c r="G1831" t="s">
        <v>24</v>
      </c>
      <c r="H1831" t="s">
        <v>96</v>
      </c>
      <c r="J1831" t="s">
        <v>96</v>
      </c>
      <c r="L1831" t="s">
        <v>96</v>
      </c>
      <c r="N1831" t="s">
        <v>67</v>
      </c>
    </row>
    <row r="1832" spans="1:14" x14ac:dyDescent="0.2">
      <c r="A1832">
        <v>6597930</v>
      </c>
      <c r="B1832" t="s">
        <v>17</v>
      </c>
      <c r="C1832" t="s">
        <v>1466</v>
      </c>
      <c r="D1832" t="s">
        <v>1467</v>
      </c>
      <c r="E1832" t="s">
        <v>77</v>
      </c>
      <c r="F1832" t="s">
        <v>78</v>
      </c>
      <c r="G1832" t="s">
        <v>22</v>
      </c>
      <c r="H1832" t="s">
        <v>83</v>
      </c>
      <c r="J1832" t="s">
        <v>83</v>
      </c>
      <c r="L1832" t="s">
        <v>91</v>
      </c>
      <c r="N1832" t="s">
        <v>67</v>
      </c>
    </row>
    <row r="1833" spans="1:14" x14ac:dyDescent="0.2">
      <c r="A1833">
        <v>529969</v>
      </c>
      <c r="B1833" t="s">
        <v>17</v>
      </c>
      <c r="C1833" t="s">
        <v>1513</v>
      </c>
      <c r="D1833" t="s">
        <v>1391</v>
      </c>
      <c r="E1833" t="s">
        <v>77</v>
      </c>
      <c r="F1833" t="s">
        <v>78</v>
      </c>
      <c r="G1833" t="s">
        <v>21</v>
      </c>
      <c r="H1833" t="s">
        <v>83</v>
      </c>
      <c r="J1833" t="s">
        <v>91</v>
      </c>
      <c r="L1833" t="s">
        <v>84</v>
      </c>
      <c r="N1833" t="s">
        <v>67</v>
      </c>
    </row>
    <row r="1834" spans="1:14" x14ac:dyDescent="0.2">
      <c r="A1834">
        <v>7159174</v>
      </c>
      <c r="B1834" t="s">
        <v>17</v>
      </c>
      <c r="C1834" t="s">
        <v>2329</v>
      </c>
      <c r="D1834" t="s">
        <v>2330</v>
      </c>
      <c r="E1834" t="s">
        <v>77</v>
      </c>
      <c r="F1834" t="s">
        <v>78</v>
      </c>
      <c r="G1834" t="s">
        <v>21</v>
      </c>
      <c r="H1834" t="s">
        <v>108</v>
      </c>
      <c r="J1834" t="s">
        <v>91</v>
      </c>
      <c r="L1834" t="s">
        <v>96</v>
      </c>
      <c r="N1834" t="s">
        <v>67</v>
      </c>
    </row>
    <row r="1835" spans="1:14" x14ac:dyDescent="0.2">
      <c r="A1835">
        <v>7259869</v>
      </c>
      <c r="B1835" t="s">
        <v>17</v>
      </c>
      <c r="C1835" t="s">
        <v>1733</v>
      </c>
      <c r="D1835" t="s">
        <v>265</v>
      </c>
      <c r="E1835" t="s">
        <v>77</v>
      </c>
      <c r="F1835" t="s">
        <v>78</v>
      </c>
      <c r="G1835" t="s">
        <v>21</v>
      </c>
      <c r="H1835" t="s">
        <v>366</v>
      </c>
      <c r="J1835" t="s">
        <v>366</v>
      </c>
      <c r="L1835" t="s">
        <v>366</v>
      </c>
      <c r="N1835" t="s">
        <v>67</v>
      </c>
    </row>
    <row r="1836" spans="1:14" x14ac:dyDescent="0.2">
      <c r="A1836">
        <v>249321</v>
      </c>
      <c r="B1836" t="s">
        <v>17</v>
      </c>
      <c r="C1836" t="s">
        <v>1244</v>
      </c>
      <c r="D1836" t="s">
        <v>177</v>
      </c>
      <c r="E1836" t="s">
        <v>77</v>
      </c>
      <c r="F1836" t="s">
        <v>78</v>
      </c>
      <c r="G1836" t="s">
        <v>22</v>
      </c>
      <c r="H1836" t="s">
        <v>96</v>
      </c>
      <c r="J1836" t="s">
        <v>96</v>
      </c>
      <c r="L1836" t="s">
        <v>96</v>
      </c>
      <c r="N1836" t="s">
        <v>67</v>
      </c>
    </row>
    <row r="1837" spans="1:14" x14ac:dyDescent="0.2">
      <c r="A1837">
        <v>7251093</v>
      </c>
      <c r="B1837" t="s">
        <v>17</v>
      </c>
      <c r="C1837" t="s">
        <v>1583</v>
      </c>
      <c r="D1837" t="s">
        <v>489</v>
      </c>
      <c r="E1837" t="s">
        <v>77</v>
      </c>
      <c r="F1837" t="s">
        <v>78</v>
      </c>
      <c r="G1837" t="s">
        <v>22</v>
      </c>
      <c r="H1837" t="s">
        <v>366</v>
      </c>
      <c r="J1837" t="s">
        <v>366</v>
      </c>
      <c r="L1837" t="s">
        <v>366</v>
      </c>
      <c r="N1837" t="s">
        <v>67</v>
      </c>
    </row>
    <row r="1838" spans="1:14" x14ac:dyDescent="0.2">
      <c r="A1838">
        <v>7295547</v>
      </c>
      <c r="B1838" t="s">
        <v>17</v>
      </c>
      <c r="C1838" t="s">
        <v>2331</v>
      </c>
      <c r="D1838" t="s">
        <v>493</v>
      </c>
      <c r="E1838" t="s">
        <v>77</v>
      </c>
      <c r="F1838" t="s">
        <v>78</v>
      </c>
      <c r="G1838" t="s">
        <v>23</v>
      </c>
      <c r="H1838" t="s">
        <v>366</v>
      </c>
      <c r="J1838" t="s">
        <v>366</v>
      </c>
      <c r="L1838" t="s">
        <v>366</v>
      </c>
      <c r="N1838" t="s">
        <v>67</v>
      </c>
    </row>
    <row r="1839" spans="1:14" x14ac:dyDescent="0.2">
      <c r="A1839">
        <v>7068237</v>
      </c>
      <c r="B1839" t="s">
        <v>17</v>
      </c>
      <c r="C1839" t="s">
        <v>2332</v>
      </c>
      <c r="D1839" t="s">
        <v>489</v>
      </c>
      <c r="E1839" t="s">
        <v>77</v>
      </c>
      <c r="F1839" t="s">
        <v>78</v>
      </c>
      <c r="G1839" t="s">
        <v>21</v>
      </c>
      <c r="H1839" t="s">
        <v>96</v>
      </c>
      <c r="J1839" t="s">
        <v>96</v>
      </c>
      <c r="L1839" t="s">
        <v>96</v>
      </c>
      <c r="N1839" t="s">
        <v>67</v>
      </c>
    </row>
    <row r="1840" spans="1:14" x14ac:dyDescent="0.2">
      <c r="A1840">
        <v>7134551</v>
      </c>
      <c r="B1840" t="s">
        <v>17</v>
      </c>
      <c r="C1840" t="s">
        <v>2333</v>
      </c>
      <c r="D1840" t="s">
        <v>353</v>
      </c>
      <c r="E1840" t="s">
        <v>77</v>
      </c>
      <c r="F1840" t="s">
        <v>78</v>
      </c>
      <c r="G1840" t="s">
        <v>25</v>
      </c>
      <c r="H1840" t="s">
        <v>366</v>
      </c>
      <c r="J1840" t="s">
        <v>366</v>
      </c>
      <c r="L1840" t="s">
        <v>366</v>
      </c>
      <c r="N1840" t="s">
        <v>67</v>
      </c>
    </row>
    <row r="1841" spans="1:14" x14ac:dyDescent="0.2">
      <c r="A1841">
        <v>7309180</v>
      </c>
      <c r="B1841" t="s">
        <v>17</v>
      </c>
      <c r="C1841" t="s">
        <v>2334</v>
      </c>
      <c r="D1841" t="s">
        <v>150</v>
      </c>
      <c r="E1841" t="s">
        <v>77</v>
      </c>
      <c r="F1841" t="s">
        <v>78</v>
      </c>
      <c r="G1841" t="s">
        <v>21</v>
      </c>
      <c r="H1841" t="s">
        <v>366</v>
      </c>
      <c r="J1841" t="s">
        <v>366</v>
      </c>
      <c r="L1841" t="s">
        <v>366</v>
      </c>
      <c r="N1841" t="s">
        <v>67</v>
      </c>
    </row>
    <row r="1842" spans="1:14" x14ac:dyDescent="0.2">
      <c r="A1842">
        <v>7033327</v>
      </c>
      <c r="B1842" t="s">
        <v>17</v>
      </c>
      <c r="C1842" t="s">
        <v>1260</v>
      </c>
      <c r="D1842" t="s">
        <v>195</v>
      </c>
      <c r="E1842" t="s">
        <v>455</v>
      </c>
      <c r="F1842" t="s">
        <v>456</v>
      </c>
      <c r="G1842" t="s">
        <v>24</v>
      </c>
      <c r="H1842" t="s">
        <v>96</v>
      </c>
      <c r="J1842" t="s">
        <v>96</v>
      </c>
      <c r="L1842" t="s">
        <v>96</v>
      </c>
      <c r="N1842" t="s">
        <v>67</v>
      </c>
    </row>
    <row r="1843" spans="1:14" x14ac:dyDescent="0.2">
      <c r="A1843">
        <v>401099</v>
      </c>
      <c r="B1843" t="s">
        <v>17</v>
      </c>
      <c r="C1843" t="s">
        <v>2335</v>
      </c>
      <c r="D1843" t="s">
        <v>119</v>
      </c>
      <c r="E1843" t="s">
        <v>455</v>
      </c>
      <c r="F1843" t="s">
        <v>456</v>
      </c>
      <c r="G1843" t="s">
        <v>25</v>
      </c>
      <c r="H1843" t="s">
        <v>366</v>
      </c>
      <c r="J1843" t="s">
        <v>366</v>
      </c>
      <c r="L1843" t="s">
        <v>366</v>
      </c>
      <c r="N1843" t="s">
        <v>67</v>
      </c>
    </row>
    <row r="1844" spans="1:14" x14ac:dyDescent="0.2">
      <c r="A1844">
        <v>7128452</v>
      </c>
      <c r="B1844" t="s">
        <v>17</v>
      </c>
      <c r="C1844" t="s">
        <v>971</v>
      </c>
      <c r="D1844" t="s">
        <v>495</v>
      </c>
      <c r="E1844" t="s">
        <v>455</v>
      </c>
      <c r="F1844" t="s">
        <v>456</v>
      </c>
      <c r="G1844" t="s">
        <v>26</v>
      </c>
      <c r="H1844" t="s">
        <v>366</v>
      </c>
      <c r="J1844" t="s">
        <v>366</v>
      </c>
      <c r="L1844" t="s">
        <v>366</v>
      </c>
      <c r="N1844" t="s">
        <v>67</v>
      </c>
    </row>
    <row r="1845" spans="1:14" x14ac:dyDescent="0.2">
      <c r="A1845">
        <v>7260945</v>
      </c>
      <c r="B1845" t="s">
        <v>17</v>
      </c>
      <c r="C1845" t="s">
        <v>971</v>
      </c>
      <c r="D1845" t="s">
        <v>275</v>
      </c>
      <c r="E1845" t="s">
        <v>455</v>
      </c>
      <c r="F1845" t="s">
        <v>456</v>
      </c>
      <c r="G1845" t="s">
        <v>27</v>
      </c>
      <c r="H1845" t="s">
        <v>366</v>
      </c>
      <c r="J1845" t="s">
        <v>366</v>
      </c>
      <c r="L1845" t="s">
        <v>366</v>
      </c>
      <c r="N1845" t="s">
        <v>67</v>
      </c>
    </row>
    <row r="1846" spans="1:14" x14ac:dyDescent="0.2">
      <c r="A1846">
        <v>571928</v>
      </c>
      <c r="B1846" t="s">
        <v>17</v>
      </c>
      <c r="C1846" t="s">
        <v>1541</v>
      </c>
      <c r="D1846" t="s">
        <v>1542</v>
      </c>
      <c r="E1846" t="s">
        <v>455</v>
      </c>
      <c r="F1846" t="s">
        <v>456</v>
      </c>
      <c r="G1846" t="s">
        <v>23</v>
      </c>
      <c r="H1846" t="s">
        <v>96</v>
      </c>
      <c r="J1846" t="s">
        <v>96</v>
      </c>
      <c r="L1846" t="s">
        <v>108</v>
      </c>
      <c r="N1846" t="s">
        <v>67</v>
      </c>
    </row>
    <row r="1847" spans="1:14" x14ac:dyDescent="0.2">
      <c r="A1847">
        <v>7246538</v>
      </c>
      <c r="B1847" t="s">
        <v>17</v>
      </c>
      <c r="C1847" t="s">
        <v>1493</v>
      </c>
      <c r="D1847" t="s">
        <v>160</v>
      </c>
      <c r="E1847" t="s">
        <v>455</v>
      </c>
      <c r="F1847" t="s">
        <v>456</v>
      </c>
      <c r="G1847" t="s">
        <v>23</v>
      </c>
      <c r="H1847" t="s">
        <v>96</v>
      </c>
      <c r="J1847" t="s">
        <v>96</v>
      </c>
      <c r="L1847" t="s">
        <v>96</v>
      </c>
      <c r="N1847" t="s">
        <v>67</v>
      </c>
    </row>
    <row r="1848" spans="1:14" x14ac:dyDescent="0.2">
      <c r="A1848">
        <v>7291911</v>
      </c>
      <c r="B1848" t="s">
        <v>17</v>
      </c>
      <c r="C1848" t="s">
        <v>2349</v>
      </c>
      <c r="D1848" t="s">
        <v>333</v>
      </c>
      <c r="E1848" t="s">
        <v>455</v>
      </c>
      <c r="F1848" t="s">
        <v>456</v>
      </c>
      <c r="G1848" t="s">
        <v>22</v>
      </c>
      <c r="H1848" t="s">
        <v>96</v>
      </c>
      <c r="J1848" t="s">
        <v>96</v>
      </c>
      <c r="L1848" t="s">
        <v>96</v>
      </c>
      <c r="N1848" t="s">
        <v>67</v>
      </c>
    </row>
    <row r="1849" spans="1:14" x14ac:dyDescent="0.2">
      <c r="A1849">
        <v>6711801</v>
      </c>
      <c r="B1849" t="s">
        <v>17</v>
      </c>
      <c r="C1849" t="s">
        <v>2350</v>
      </c>
      <c r="D1849" t="s">
        <v>2351</v>
      </c>
      <c r="E1849" t="s">
        <v>455</v>
      </c>
      <c r="F1849" t="s">
        <v>456</v>
      </c>
      <c r="G1849" t="s">
        <v>21</v>
      </c>
      <c r="H1849" t="s">
        <v>366</v>
      </c>
      <c r="J1849" t="s">
        <v>366</v>
      </c>
      <c r="L1849" t="s">
        <v>366</v>
      </c>
      <c r="N1849" t="s">
        <v>67</v>
      </c>
    </row>
    <row r="1850" spans="1:14" x14ac:dyDescent="0.2">
      <c r="A1850">
        <v>7309746</v>
      </c>
      <c r="B1850" t="s">
        <v>17</v>
      </c>
      <c r="C1850" t="s">
        <v>2352</v>
      </c>
      <c r="D1850" t="s">
        <v>73</v>
      </c>
      <c r="E1850" t="s">
        <v>455</v>
      </c>
      <c r="F1850" t="s">
        <v>456</v>
      </c>
      <c r="G1850" t="s">
        <v>26</v>
      </c>
      <c r="H1850" t="s">
        <v>366</v>
      </c>
      <c r="J1850" t="s">
        <v>366</v>
      </c>
      <c r="L1850" t="s">
        <v>366</v>
      </c>
      <c r="N1850" t="s">
        <v>67</v>
      </c>
    </row>
    <row r="1851" spans="1:14" x14ac:dyDescent="0.2">
      <c r="A1851">
        <v>7033309</v>
      </c>
      <c r="B1851" t="s">
        <v>17</v>
      </c>
      <c r="C1851" t="s">
        <v>1394</v>
      </c>
      <c r="D1851" t="s">
        <v>2353</v>
      </c>
      <c r="E1851" t="s">
        <v>455</v>
      </c>
      <c r="F1851" t="s">
        <v>456</v>
      </c>
      <c r="G1851" t="s">
        <v>21</v>
      </c>
      <c r="H1851" t="s">
        <v>366</v>
      </c>
      <c r="J1851" t="s">
        <v>366</v>
      </c>
      <c r="L1851" t="s">
        <v>366</v>
      </c>
      <c r="N1851" t="s">
        <v>67</v>
      </c>
    </row>
    <row r="1852" spans="1:14" x14ac:dyDescent="0.2">
      <c r="A1852">
        <v>7317091</v>
      </c>
      <c r="B1852" t="s">
        <v>17</v>
      </c>
      <c r="C1852" t="s">
        <v>2354</v>
      </c>
      <c r="D1852" t="s">
        <v>629</v>
      </c>
      <c r="E1852" t="s">
        <v>455</v>
      </c>
      <c r="F1852" t="s">
        <v>456</v>
      </c>
      <c r="G1852" t="s">
        <v>21</v>
      </c>
      <c r="H1852" t="s">
        <v>366</v>
      </c>
      <c r="J1852" t="s">
        <v>366</v>
      </c>
      <c r="L1852" t="s">
        <v>366</v>
      </c>
      <c r="N1852" t="s">
        <v>67</v>
      </c>
    </row>
    <row r="1853" spans="1:14" x14ac:dyDescent="0.2">
      <c r="A1853">
        <v>417710</v>
      </c>
      <c r="B1853" t="s">
        <v>17</v>
      </c>
      <c r="C1853" t="s">
        <v>218</v>
      </c>
      <c r="D1853" t="s">
        <v>219</v>
      </c>
      <c r="E1853" t="s">
        <v>220</v>
      </c>
      <c r="F1853" t="s">
        <v>221</v>
      </c>
      <c r="G1853" t="s">
        <v>23</v>
      </c>
      <c r="H1853" t="s">
        <v>91</v>
      </c>
      <c r="J1853" t="s">
        <v>91</v>
      </c>
      <c r="L1853" t="s">
        <v>108</v>
      </c>
      <c r="N1853" t="s">
        <v>67</v>
      </c>
    </row>
    <row r="1854" spans="1:14" x14ac:dyDescent="0.2">
      <c r="A1854">
        <v>7234410</v>
      </c>
      <c r="B1854" t="s">
        <v>17</v>
      </c>
      <c r="C1854" t="s">
        <v>633</v>
      </c>
      <c r="D1854" t="s">
        <v>489</v>
      </c>
      <c r="E1854" t="s">
        <v>220</v>
      </c>
      <c r="F1854" t="s">
        <v>221</v>
      </c>
      <c r="G1854" t="s">
        <v>23</v>
      </c>
      <c r="H1854" t="s">
        <v>366</v>
      </c>
      <c r="J1854" t="s">
        <v>366</v>
      </c>
      <c r="L1854" t="s">
        <v>366</v>
      </c>
      <c r="N1854" t="s">
        <v>67</v>
      </c>
    </row>
    <row r="1855" spans="1:14" x14ac:dyDescent="0.2">
      <c r="A1855">
        <v>7027577</v>
      </c>
      <c r="B1855" t="s">
        <v>17</v>
      </c>
      <c r="C1855" t="s">
        <v>877</v>
      </c>
      <c r="D1855" t="s">
        <v>353</v>
      </c>
      <c r="E1855" t="s">
        <v>220</v>
      </c>
      <c r="F1855" t="s">
        <v>221</v>
      </c>
      <c r="G1855" t="s">
        <v>25</v>
      </c>
      <c r="H1855" t="s">
        <v>96</v>
      </c>
      <c r="J1855" t="s">
        <v>96</v>
      </c>
      <c r="L1855" t="s">
        <v>96</v>
      </c>
      <c r="N1855" t="s">
        <v>67</v>
      </c>
    </row>
    <row r="1856" spans="1:14" x14ac:dyDescent="0.2">
      <c r="A1856">
        <v>316726</v>
      </c>
      <c r="B1856" t="s">
        <v>17</v>
      </c>
      <c r="C1856" t="s">
        <v>1098</v>
      </c>
      <c r="D1856" t="s">
        <v>258</v>
      </c>
      <c r="E1856" t="s">
        <v>220</v>
      </c>
      <c r="F1856" t="s">
        <v>221</v>
      </c>
      <c r="G1856" t="s">
        <v>21</v>
      </c>
      <c r="H1856" t="s">
        <v>477</v>
      </c>
      <c r="J1856" t="s">
        <v>66</v>
      </c>
      <c r="L1856" t="s">
        <v>66</v>
      </c>
      <c r="N1856" t="s">
        <v>67</v>
      </c>
    </row>
    <row r="1857" spans="1:14" x14ac:dyDescent="0.2">
      <c r="A1857">
        <v>7234411</v>
      </c>
      <c r="B1857" t="s">
        <v>17</v>
      </c>
      <c r="C1857" t="s">
        <v>1246</v>
      </c>
      <c r="D1857" t="s">
        <v>195</v>
      </c>
      <c r="E1857" t="s">
        <v>220</v>
      </c>
      <c r="F1857" t="s">
        <v>221</v>
      </c>
      <c r="G1857" t="s">
        <v>25</v>
      </c>
      <c r="H1857" t="s">
        <v>96</v>
      </c>
      <c r="J1857" t="s">
        <v>96</v>
      </c>
      <c r="L1857" t="s">
        <v>96</v>
      </c>
      <c r="N1857" t="s">
        <v>67</v>
      </c>
    </row>
    <row r="1858" spans="1:14" x14ac:dyDescent="0.2">
      <c r="A1858">
        <v>358917</v>
      </c>
      <c r="B1858" t="s">
        <v>17</v>
      </c>
      <c r="C1858" t="s">
        <v>1647</v>
      </c>
      <c r="D1858" t="s">
        <v>361</v>
      </c>
      <c r="E1858" t="s">
        <v>220</v>
      </c>
      <c r="F1858" t="s">
        <v>221</v>
      </c>
      <c r="G1858" t="s">
        <v>22</v>
      </c>
      <c r="H1858" t="s">
        <v>96</v>
      </c>
      <c r="J1858" t="s">
        <v>96</v>
      </c>
      <c r="L1858" t="s">
        <v>96</v>
      </c>
      <c r="N1858" t="s">
        <v>67</v>
      </c>
    </row>
    <row r="1859" spans="1:14" x14ac:dyDescent="0.2">
      <c r="A1859">
        <v>6710199</v>
      </c>
      <c r="B1859" t="s">
        <v>17</v>
      </c>
      <c r="C1859" t="s">
        <v>2355</v>
      </c>
      <c r="D1859" t="s">
        <v>527</v>
      </c>
      <c r="E1859" t="s">
        <v>220</v>
      </c>
      <c r="F1859" t="s">
        <v>221</v>
      </c>
      <c r="G1859" t="s">
        <v>21</v>
      </c>
      <c r="H1859" t="s">
        <v>96</v>
      </c>
      <c r="J1859" t="s">
        <v>96</v>
      </c>
      <c r="L1859" t="s">
        <v>96</v>
      </c>
      <c r="N1859" t="s">
        <v>67</v>
      </c>
    </row>
    <row r="1860" spans="1:14" x14ac:dyDescent="0.2">
      <c r="A1860">
        <v>7308286</v>
      </c>
      <c r="B1860" t="s">
        <v>17</v>
      </c>
      <c r="C1860" t="s">
        <v>2356</v>
      </c>
      <c r="D1860" t="s">
        <v>471</v>
      </c>
      <c r="E1860" t="s">
        <v>220</v>
      </c>
      <c r="F1860" t="s">
        <v>221</v>
      </c>
      <c r="G1860" t="s">
        <v>22</v>
      </c>
      <c r="H1860" t="s">
        <v>96</v>
      </c>
      <c r="J1860" t="s">
        <v>96</v>
      </c>
      <c r="L1860" t="s">
        <v>96</v>
      </c>
      <c r="N1860" t="s">
        <v>67</v>
      </c>
    </row>
    <row r="1861" spans="1:14" x14ac:dyDescent="0.2">
      <c r="A1861">
        <v>7112538</v>
      </c>
      <c r="B1861" t="s">
        <v>17</v>
      </c>
      <c r="C1861" t="s">
        <v>2357</v>
      </c>
      <c r="D1861" t="s">
        <v>2358</v>
      </c>
      <c r="E1861" t="s">
        <v>220</v>
      </c>
      <c r="F1861" t="s">
        <v>221</v>
      </c>
      <c r="G1861" t="s">
        <v>21</v>
      </c>
      <c r="H1861" t="s">
        <v>96</v>
      </c>
      <c r="J1861" t="s">
        <v>96</v>
      </c>
      <c r="L1861" t="s">
        <v>96</v>
      </c>
      <c r="N1861" t="s">
        <v>67</v>
      </c>
    </row>
    <row r="1862" spans="1:14" x14ac:dyDescent="0.2">
      <c r="A1862">
        <v>409488</v>
      </c>
      <c r="B1862" t="s">
        <v>18</v>
      </c>
      <c r="C1862" t="s">
        <v>2340</v>
      </c>
      <c r="D1862" t="s">
        <v>1921</v>
      </c>
      <c r="E1862" t="s">
        <v>2275</v>
      </c>
      <c r="F1862" t="s">
        <v>2276</v>
      </c>
      <c r="G1862" t="s">
        <v>23</v>
      </c>
      <c r="H1862" t="s">
        <v>108</v>
      </c>
      <c r="J1862" t="s">
        <v>96</v>
      </c>
      <c r="L1862" t="s">
        <v>96</v>
      </c>
      <c r="N1862" t="s">
        <v>67</v>
      </c>
    </row>
    <row r="1863" spans="1:14" x14ac:dyDescent="0.2">
      <c r="A1863">
        <v>7272879</v>
      </c>
      <c r="B1863" t="s">
        <v>18</v>
      </c>
      <c r="C1863" t="s">
        <v>1205</v>
      </c>
      <c r="D1863" t="s">
        <v>2341</v>
      </c>
      <c r="E1863" t="s">
        <v>2275</v>
      </c>
      <c r="F1863" t="s">
        <v>2276</v>
      </c>
      <c r="G1863" t="s">
        <v>23</v>
      </c>
      <c r="H1863" t="s">
        <v>366</v>
      </c>
      <c r="J1863" t="s">
        <v>366</v>
      </c>
      <c r="L1863" t="s">
        <v>366</v>
      </c>
      <c r="N1863" t="s">
        <v>67</v>
      </c>
    </row>
    <row r="1864" spans="1:14" x14ac:dyDescent="0.2">
      <c r="A1864">
        <v>7272885</v>
      </c>
      <c r="B1864" t="s">
        <v>18</v>
      </c>
      <c r="C1864" t="s">
        <v>2342</v>
      </c>
      <c r="D1864" t="s">
        <v>546</v>
      </c>
      <c r="E1864" t="s">
        <v>2275</v>
      </c>
      <c r="F1864" t="s">
        <v>2276</v>
      </c>
      <c r="G1864" t="s">
        <v>21</v>
      </c>
      <c r="H1864" t="s">
        <v>366</v>
      </c>
      <c r="J1864" t="s">
        <v>366</v>
      </c>
      <c r="L1864" t="s">
        <v>366</v>
      </c>
      <c r="N1864" t="s">
        <v>67</v>
      </c>
    </row>
    <row r="1865" spans="1:14" x14ac:dyDescent="0.2">
      <c r="A1865">
        <v>7079137</v>
      </c>
      <c r="B1865" t="s">
        <v>18</v>
      </c>
      <c r="C1865" t="s">
        <v>1630</v>
      </c>
      <c r="D1865" t="s">
        <v>2343</v>
      </c>
      <c r="E1865" t="s">
        <v>2275</v>
      </c>
      <c r="F1865" t="s">
        <v>2276</v>
      </c>
      <c r="G1865" t="s">
        <v>22</v>
      </c>
      <c r="H1865" t="s">
        <v>96</v>
      </c>
      <c r="J1865" t="s">
        <v>96</v>
      </c>
      <c r="L1865" t="s">
        <v>96</v>
      </c>
      <c r="N1865" t="s">
        <v>67</v>
      </c>
    </row>
    <row r="1866" spans="1:14" x14ac:dyDescent="0.2">
      <c r="A1866">
        <v>7276792</v>
      </c>
      <c r="B1866" t="s">
        <v>18</v>
      </c>
      <c r="C1866" t="s">
        <v>2344</v>
      </c>
      <c r="D1866" t="s">
        <v>511</v>
      </c>
      <c r="E1866" t="s">
        <v>2275</v>
      </c>
      <c r="F1866" t="s">
        <v>2276</v>
      </c>
      <c r="G1866" t="s">
        <v>21</v>
      </c>
      <c r="H1866" t="s">
        <v>366</v>
      </c>
      <c r="J1866" t="s">
        <v>366</v>
      </c>
      <c r="L1866" t="s">
        <v>366</v>
      </c>
      <c r="N1866" t="s">
        <v>67</v>
      </c>
    </row>
    <row r="1867" spans="1:14" x14ac:dyDescent="0.2">
      <c r="A1867">
        <v>7276796</v>
      </c>
      <c r="B1867" t="s">
        <v>18</v>
      </c>
      <c r="C1867" t="s">
        <v>2345</v>
      </c>
      <c r="D1867" t="s">
        <v>298</v>
      </c>
      <c r="E1867" t="s">
        <v>2275</v>
      </c>
      <c r="F1867" t="s">
        <v>2276</v>
      </c>
      <c r="G1867" t="s">
        <v>25</v>
      </c>
      <c r="H1867" t="s">
        <v>366</v>
      </c>
      <c r="J1867" t="s">
        <v>366</v>
      </c>
      <c r="L1867" t="s">
        <v>366</v>
      </c>
      <c r="N1867" t="s">
        <v>67</v>
      </c>
    </row>
    <row r="1868" spans="1:14" x14ac:dyDescent="0.2">
      <c r="A1868">
        <v>7014973</v>
      </c>
      <c r="B1868" t="s">
        <v>18</v>
      </c>
      <c r="C1868" t="s">
        <v>2346</v>
      </c>
      <c r="D1868" t="s">
        <v>290</v>
      </c>
      <c r="E1868" t="s">
        <v>2275</v>
      </c>
      <c r="F1868" t="s">
        <v>2276</v>
      </c>
      <c r="G1868" t="s">
        <v>22</v>
      </c>
      <c r="H1868" t="s">
        <v>96</v>
      </c>
      <c r="J1868" t="s">
        <v>96</v>
      </c>
      <c r="L1868" t="s">
        <v>96</v>
      </c>
      <c r="N1868" t="s">
        <v>67</v>
      </c>
    </row>
    <row r="1869" spans="1:14" x14ac:dyDescent="0.2">
      <c r="A1869">
        <v>7285440</v>
      </c>
      <c r="B1869" t="s">
        <v>18</v>
      </c>
      <c r="C1869" t="s">
        <v>2347</v>
      </c>
      <c r="D1869" t="s">
        <v>2304</v>
      </c>
      <c r="E1869" t="s">
        <v>2275</v>
      </c>
      <c r="F1869" t="s">
        <v>2276</v>
      </c>
      <c r="G1869" t="s">
        <v>23</v>
      </c>
      <c r="H1869" t="s">
        <v>366</v>
      </c>
      <c r="J1869" t="s">
        <v>366</v>
      </c>
      <c r="L1869" t="s">
        <v>366</v>
      </c>
      <c r="N1869" t="s">
        <v>67</v>
      </c>
    </row>
    <row r="1870" spans="1:14" x14ac:dyDescent="0.2">
      <c r="A1870">
        <v>7285449</v>
      </c>
      <c r="B1870" t="s">
        <v>18</v>
      </c>
      <c r="C1870" t="s">
        <v>2348</v>
      </c>
      <c r="D1870" t="s">
        <v>109</v>
      </c>
      <c r="E1870" t="s">
        <v>2275</v>
      </c>
      <c r="F1870" t="s">
        <v>2276</v>
      </c>
      <c r="G1870" t="s">
        <v>23</v>
      </c>
      <c r="H1870" t="s">
        <v>366</v>
      </c>
      <c r="J1870" t="s">
        <v>366</v>
      </c>
      <c r="L1870" t="s">
        <v>366</v>
      </c>
      <c r="N1870" t="s">
        <v>67</v>
      </c>
    </row>
    <row r="1871" spans="1:14" x14ac:dyDescent="0.2">
      <c r="A1871">
        <v>7285454</v>
      </c>
      <c r="B1871" t="s">
        <v>18</v>
      </c>
      <c r="C1871" t="s">
        <v>2366</v>
      </c>
      <c r="D1871" t="s">
        <v>2367</v>
      </c>
      <c r="E1871" t="s">
        <v>2275</v>
      </c>
      <c r="F1871" t="s">
        <v>2276</v>
      </c>
      <c r="G1871" t="s">
        <v>24</v>
      </c>
      <c r="H1871" t="s">
        <v>366</v>
      </c>
      <c r="J1871" t="s">
        <v>366</v>
      </c>
      <c r="L1871" t="s">
        <v>366</v>
      </c>
      <c r="N1871" t="s">
        <v>67</v>
      </c>
    </row>
    <row r="1872" spans="1:14" x14ac:dyDescent="0.2">
      <c r="A1872">
        <v>552337</v>
      </c>
      <c r="B1872" t="s">
        <v>18</v>
      </c>
      <c r="C1872" t="s">
        <v>2317</v>
      </c>
      <c r="D1872" t="s">
        <v>2368</v>
      </c>
      <c r="E1872" t="s">
        <v>2275</v>
      </c>
      <c r="F1872" t="s">
        <v>2276</v>
      </c>
      <c r="G1872" t="s">
        <v>22</v>
      </c>
      <c r="H1872" t="s">
        <v>96</v>
      </c>
      <c r="J1872" t="s">
        <v>96</v>
      </c>
      <c r="L1872" t="s">
        <v>108</v>
      </c>
      <c r="N1872" t="s">
        <v>67</v>
      </c>
    </row>
    <row r="1873" spans="1:14" x14ac:dyDescent="0.2">
      <c r="A1873">
        <v>7312274</v>
      </c>
      <c r="B1873" t="s">
        <v>18</v>
      </c>
      <c r="C1873" t="s">
        <v>2369</v>
      </c>
      <c r="D1873" t="s">
        <v>2370</v>
      </c>
      <c r="E1873" t="s">
        <v>2275</v>
      </c>
      <c r="F1873" t="s">
        <v>2276</v>
      </c>
      <c r="G1873" t="s">
        <v>24</v>
      </c>
      <c r="H1873" t="s">
        <v>366</v>
      </c>
      <c r="J1873" t="s">
        <v>366</v>
      </c>
      <c r="L1873" t="s">
        <v>366</v>
      </c>
      <c r="N1873" t="s">
        <v>67</v>
      </c>
    </row>
    <row r="1874" spans="1:14" x14ac:dyDescent="0.2">
      <c r="A1874">
        <v>7312275</v>
      </c>
      <c r="B1874" t="s">
        <v>18</v>
      </c>
      <c r="C1874" t="s">
        <v>2371</v>
      </c>
      <c r="D1874" t="s">
        <v>564</v>
      </c>
      <c r="E1874" t="s">
        <v>2275</v>
      </c>
      <c r="F1874" t="s">
        <v>2276</v>
      </c>
      <c r="G1874" t="s">
        <v>23</v>
      </c>
      <c r="H1874" t="s">
        <v>366</v>
      </c>
      <c r="J1874" t="s">
        <v>366</v>
      </c>
      <c r="L1874" t="s">
        <v>366</v>
      </c>
      <c r="N1874" t="s">
        <v>67</v>
      </c>
    </row>
    <row r="1875" spans="1:14" x14ac:dyDescent="0.2">
      <c r="A1875">
        <v>7312279</v>
      </c>
      <c r="B1875" t="s">
        <v>18</v>
      </c>
      <c r="C1875" t="s">
        <v>2372</v>
      </c>
      <c r="D1875" t="s">
        <v>123</v>
      </c>
      <c r="E1875" t="s">
        <v>2275</v>
      </c>
      <c r="F1875" t="s">
        <v>2276</v>
      </c>
      <c r="G1875" t="s">
        <v>25</v>
      </c>
      <c r="H1875" t="s">
        <v>366</v>
      </c>
      <c r="J1875" t="s">
        <v>366</v>
      </c>
      <c r="L1875" t="s">
        <v>366</v>
      </c>
      <c r="N1875" t="s">
        <v>67</v>
      </c>
    </row>
    <row r="1876" spans="1:14" x14ac:dyDescent="0.2">
      <c r="A1876">
        <v>7014131</v>
      </c>
      <c r="B1876" t="s">
        <v>18</v>
      </c>
      <c r="C1876" t="s">
        <v>1205</v>
      </c>
      <c r="D1876" t="s">
        <v>1855</v>
      </c>
      <c r="E1876" t="s">
        <v>2275</v>
      </c>
      <c r="F1876" t="s">
        <v>2276</v>
      </c>
      <c r="G1876" t="s">
        <v>23</v>
      </c>
      <c r="H1876" t="s">
        <v>96</v>
      </c>
      <c r="J1876" t="s">
        <v>96</v>
      </c>
      <c r="L1876" t="s">
        <v>96</v>
      </c>
      <c r="N1876" t="s">
        <v>67</v>
      </c>
    </row>
    <row r="1877" spans="1:14" x14ac:dyDescent="0.2">
      <c r="A1877">
        <v>7318369</v>
      </c>
      <c r="B1877" t="s">
        <v>18</v>
      </c>
      <c r="C1877" t="s">
        <v>2429</v>
      </c>
      <c r="D1877" t="s">
        <v>2430</v>
      </c>
      <c r="E1877" t="s">
        <v>2275</v>
      </c>
      <c r="F1877" t="s">
        <v>2276</v>
      </c>
      <c r="G1877" t="s">
        <v>24</v>
      </c>
      <c r="H1877" t="s">
        <v>366</v>
      </c>
      <c r="J1877" t="s">
        <v>366</v>
      </c>
      <c r="L1877" t="s">
        <v>366</v>
      </c>
      <c r="N1877" t="s">
        <v>67</v>
      </c>
    </row>
    <row r="1878" spans="1:14" x14ac:dyDescent="0.2">
      <c r="A1878">
        <v>7318371</v>
      </c>
      <c r="B1878" t="s">
        <v>18</v>
      </c>
      <c r="C1878" t="s">
        <v>2431</v>
      </c>
      <c r="D1878" t="s">
        <v>2432</v>
      </c>
      <c r="E1878" t="s">
        <v>2275</v>
      </c>
      <c r="F1878" t="s">
        <v>2276</v>
      </c>
      <c r="G1878" t="s">
        <v>22</v>
      </c>
      <c r="H1878" t="s">
        <v>366</v>
      </c>
      <c r="J1878" t="s">
        <v>366</v>
      </c>
      <c r="L1878" t="s">
        <v>366</v>
      </c>
      <c r="N1878" t="s">
        <v>67</v>
      </c>
    </row>
    <row r="1879" spans="1:14" x14ac:dyDescent="0.2">
      <c r="A1879">
        <v>7318372</v>
      </c>
      <c r="B1879" t="s">
        <v>18</v>
      </c>
      <c r="C1879" t="s">
        <v>2433</v>
      </c>
      <c r="D1879" t="s">
        <v>2434</v>
      </c>
      <c r="E1879" t="s">
        <v>2275</v>
      </c>
      <c r="F1879" t="s">
        <v>2276</v>
      </c>
      <c r="G1879" t="s">
        <v>23</v>
      </c>
      <c r="H1879" t="s">
        <v>366</v>
      </c>
      <c r="J1879" t="s">
        <v>366</v>
      </c>
      <c r="L1879" t="s">
        <v>366</v>
      </c>
      <c r="N1879" t="s">
        <v>67</v>
      </c>
    </row>
    <row r="1880" spans="1:14" x14ac:dyDescent="0.2">
      <c r="A1880">
        <v>7318374</v>
      </c>
      <c r="B1880" t="s">
        <v>18</v>
      </c>
      <c r="C1880" t="s">
        <v>2435</v>
      </c>
      <c r="D1880" t="s">
        <v>464</v>
      </c>
      <c r="E1880" t="s">
        <v>2275</v>
      </c>
      <c r="F1880" t="s">
        <v>2276</v>
      </c>
      <c r="G1880" t="s">
        <v>24</v>
      </c>
      <c r="H1880" t="s">
        <v>366</v>
      </c>
      <c r="J1880" t="s">
        <v>366</v>
      </c>
      <c r="L1880" t="s">
        <v>366</v>
      </c>
      <c r="N1880" t="s">
        <v>67</v>
      </c>
    </row>
    <row r="1881" spans="1:14" x14ac:dyDescent="0.2">
      <c r="A1881">
        <v>7134552</v>
      </c>
      <c r="B1881" t="s">
        <v>18</v>
      </c>
      <c r="C1881" t="s">
        <v>760</v>
      </c>
      <c r="D1881" t="s">
        <v>109</v>
      </c>
      <c r="E1881" t="s">
        <v>77</v>
      </c>
      <c r="F1881" t="s">
        <v>78</v>
      </c>
      <c r="G1881" t="s">
        <v>23</v>
      </c>
      <c r="H1881" t="s">
        <v>108</v>
      </c>
      <c r="J1881" t="s">
        <v>91</v>
      </c>
      <c r="L1881" t="s">
        <v>91</v>
      </c>
      <c r="N1881" t="s">
        <v>67</v>
      </c>
    </row>
    <row r="1882" spans="1:14" x14ac:dyDescent="0.2">
      <c r="A1882">
        <v>7138125</v>
      </c>
      <c r="B1882" t="s">
        <v>18</v>
      </c>
      <c r="C1882" t="s">
        <v>820</v>
      </c>
      <c r="D1882" t="s">
        <v>821</v>
      </c>
      <c r="E1882" t="s">
        <v>77</v>
      </c>
      <c r="F1882" t="s">
        <v>78</v>
      </c>
      <c r="G1882" t="s">
        <v>22</v>
      </c>
      <c r="H1882" t="s">
        <v>96</v>
      </c>
      <c r="J1882" t="s">
        <v>96</v>
      </c>
      <c r="L1882" t="s">
        <v>96</v>
      </c>
      <c r="N1882" t="s">
        <v>67</v>
      </c>
    </row>
    <row r="1883" spans="1:14" x14ac:dyDescent="0.2">
      <c r="A1883">
        <v>7059428</v>
      </c>
      <c r="B1883" t="s">
        <v>18</v>
      </c>
      <c r="C1883" t="s">
        <v>915</v>
      </c>
      <c r="D1883" t="s">
        <v>226</v>
      </c>
      <c r="E1883" t="s">
        <v>77</v>
      </c>
      <c r="F1883" t="s">
        <v>78</v>
      </c>
      <c r="G1883" t="s">
        <v>21</v>
      </c>
      <c r="H1883" t="s">
        <v>96</v>
      </c>
      <c r="J1883" t="s">
        <v>96</v>
      </c>
      <c r="L1883" t="s">
        <v>96</v>
      </c>
      <c r="N1883" t="s">
        <v>67</v>
      </c>
    </row>
    <row r="1884" spans="1:14" x14ac:dyDescent="0.2">
      <c r="A1884">
        <v>7121424</v>
      </c>
      <c r="B1884" t="s">
        <v>18</v>
      </c>
      <c r="C1884" t="s">
        <v>1193</v>
      </c>
      <c r="D1884" t="s">
        <v>1194</v>
      </c>
      <c r="E1884" t="s">
        <v>77</v>
      </c>
      <c r="F1884" t="s">
        <v>78</v>
      </c>
      <c r="G1884" t="s">
        <v>21</v>
      </c>
      <c r="H1884" t="s">
        <v>96</v>
      </c>
      <c r="J1884" t="s">
        <v>108</v>
      </c>
      <c r="L1884" t="s">
        <v>91</v>
      </c>
      <c r="N1884" t="s">
        <v>67</v>
      </c>
    </row>
    <row r="1885" spans="1:14" x14ac:dyDescent="0.2">
      <c r="A1885">
        <v>7192794</v>
      </c>
      <c r="B1885" t="s">
        <v>18</v>
      </c>
      <c r="C1885" t="s">
        <v>1330</v>
      </c>
      <c r="D1885" t="s">
        <v>392</v>
      </c>
      <c r="E1885" t="s">
        <v>77</v>
      </c>
      <c r="F1885" t="s">
        <v>78</v>
      </c>
      <c r="G1885" t="s">
        <v>24</v>
      </c>
      <c r="H1885" t="s">
        <v>96</v>
      </c>
      <c r="J1885" t="s">
        <v>91</v>
      </c>
      <c r="L1885" t="s">
        <v>91</v>
      </c>
      <c r="N1885" t="s">
        <v>67</v>
      </c>
    </row>
    <row r="1886" spans="1:14" x14ac:dyDescent="0.2">
      <c r="A1886">
        <v>7138123</v>
      </c>
      <c r="B1886" t="s">
        <v>18</v>
      </c>
      <c r="C1886" t="s">
        <v>1581</v>
      </c>
      <c r="D1886" t="s">
        <v>1582</v>
      </c>
      <c r="E1886" t="s">
        <v>77</v>
      </c>
      <c r="F1886" t="s">
        <v>78</v>
      </c>
      <c r="G1886" t="s">
        <v>24</v>
      </c>
      <c r="H1886" t="s">
        <v>96</v>
      </c>
      <c r="J1886" t="s">
        <v>96</v>
      </c>
      <c r="L1886" t="s">
        <v>96</v>
      </c>
      <c r="N1886" t="s">
        <v>67</v>
      </c>
    </row>
    <row r="1887" spans="1:14" x14ac:dyDescent="0.2">
      <c r="A1887">
        <v>7308287</v>
      </c>
      <c r="B1887" t="s">
        <v>17</v>
      </c>
      <c r="C1887" t="s">
        <v>2359</v>
      </c>
      <c r="D1887" t="s">
        <v>707</v>
      </c>
      <c r="E1887" t="s">
        <v>220</v>
      </c>
      <c r="F1887" t="s">
        <v>221</v>
      </c>
      <c r="G1887" t="s">
        <v>21</v>
      </c>
      <c r="H1887" t="s">
        <v>366</v>
      </c>
      <c r="J1887" t="s">
        <v>366</v>
      </c>
      <c r="L1887" t="s">
        <v>366</v>
      </c>
      <c r="N1887" t="s">
        <v>67</v>
      </c>
    </row>
    <row r="1888" spans="1:14" x14ac:dyDescent="0.2">
      <c r="A1888">
        <v>7308288</v>
      </c>
      <c r="B1888" t="s">
        <v>17</v>
      </c>
      <c r="C1888" t="s">
        <v>2360</v>
      </c>
      <c r="D1888" t="s">
        <v>2361</v>
      </c>
      <c r="E1888" t="s">
        <v>220</v>
      </c>
      <c r="F1888" t="s">
        <v>221</v>
      </c>
      <c r="G1888" t="s">
        <v>23</v>
      </c>
      <c r="H1888" t="s">
        <v>96</v>
      </c>
      <c r="J1888" t="s">
        <v>96</v>
      </c>
      <c r="L1888" t="s">
        <v>96</v>
      </c>
      <c r="N1888" t="s">
        <v>67</v>
      </c>
    </row>
    <row r="1889" spans="1:14" x14ac:dyDescent="0.2">
      <c r="A1889">
        <v>7247126</v>
      </c>
      <c r="B1889" t="s">
        <v>17</v>
      </c>
      <c r="C1889" t="s">
        <v>1228</v>
      </c>
      <c r="D1889" t="s">
        <v>1229</v>
      </c>
      <c r="E1889" t="s">
        <v>125</v>
      </c>
      <c r="F1889" t="s">
        <v>126</v>
      </c>
      <c r="G1889" t="s">
        <v>22</v>
      </c>
      <c r="H1889" t="s">
        <v>366</v>
      </c>
      <c r="J1889" t="s">
        <v>366</v>
      </c>
      <c r="L1889" t="s">
        <v>366</v>
      </c>
      <c r="N1889" t="s">
        <v>67</v>
      </c>
    </row>
    <row r="1890" spans="1:14" x14ac:dyDescent="0.2">
      <c r="A1890">
        <v>7121159</v>
      </c>
      <c r="B1890" t="s">
        <v>17</v>
      </c>
      <c r="C1890" t="s">
        <v>1103</v>
      </c>
      <c r="D1890" t="s">
        <v>480</v>
      </c>
      <c r="E1890" t="s">
        <v>125</v>
      </c>
      <c r="F1890" t="s">
        <v>126</v>
      </c>
      <c r="G1890" t="s">
        <v>23</v>
      </c>
      <c r="H1890" t="s">
        <v>91</v>
      </c>
      <c r="J1890" t="s">
        <v>91</v>
      </c>
      <c r="L1890" t="s">
        <v>96</v>
      </c>
      <c r="N1890" t="s">
        <v>67</v>
      </c>
    </row>
    <row r="1891" spans="1:14" x14ac:dyDescent="0.2">
      <c r="A1891">
        <v>7185939</v>
      </c>
      <c r="B1891" t="s">
        <v>17</v>
      </c>
      <c r="C1891" t="s">
        <v>276</v>
      </c>
      <c r="D1891" t="s">
        <v>277</v>
      </c>
      <c r="E1891" t="s">
        <v>125</v>
      </c>
      <c r="F1891" t="s">
        <v>126</v>
      </c>
      <c r="G1891" t="s">
        <v>22</v>
      </c>
      <c r="H1891" t="s">
        <v>91</v>
      </c>
      <c r="J1891" t="s">
        <v>91</v>
      </c>
      <c r="L1891" t="s">
        <v>96</v>
      </c>
      <c r="N1891" t="s">
        <v>67</v>
      </c>
    </row>
    <row r="1892" spans="1:14" x14ac:dyDescent="0.2">
      <c r="A1892">
        <v>6550979</v>
      </c>
      <c r="B1892" t="s">
        <v>17</v>
      </c>
      <c r="C1892" t="s">
        <v>851</v>
      </c>
      <c r="D1892" t="s">
        <v>495</v>
      </c>
      <c r="E1892" t="s">
        <v>125</v>
      </c>
      <c r="F1892" t="s">
        <v>126</v>
      </c>
      <c r="G1892" t="s">
        <v>22</v>
      </c>
      <c r="H1892" t="s">
        <v>96</v>
      </c>
      <c r="J1892" t="s">
        <v>91</v>
      </c>
      <c r="L1892" t="s">
        <v>96</v>
      </c>
      <c r="N1892" t="s">
        <v>67</v>
      </c>
    </row>
    <row r="1893" spans="1:14" x14ac:dyDescent="0.2">
      <c r="A1893">
        <v>445321</v>
      </c>
      <c r="B1893" t="s">
        <v>17</v>
      </c>
      <c r="C1893" t="s">
        <v>1296</v>
      </c>
      <c r="D1893" t="s">
        <v>572</v>
      </c>
      <c r="E1893" t="s">
        <v>125</v>
      </c>
      <c r="F1893" t="s">
        <v>126</v>
      </c>
      <c r="G1893" t="s">
        <v>24</v>
      </c>
      <c r="H1893" t="s">
        <v>366</v>
      </c>
      <c r="J1893" t="s">
        <v>366</v>
      </c>
      <c r="L1893" t="s">
        <v>366</v>
      </c>
      <c r="N1893" t="s">
        <v>67</v>
      </c>
    </row>
    <row r="1894" spans="1:14" x14ac:dyDescent="0.2">
      <c r="A1894">
        <v>7130879</v>
      </c>
      <c r="B1894" t="s">
        <v>17</v>
      </c>
      <c r="C1894" t="s">
        <v>1380</v>
      </c>
      <c r="D1894" t="s">
        <v>353</v>
      </c>
      <c r="E1894" t="s">
        <v>125</v>
      </c>
      <c r="F1894" t="s">
        <v>126</v>
      </c>
      <c r="G1894" t="s">
        <v>25</v>
      </c>
      <c r="H1894" t="s">
        <v>366</v>
      </c>
      <c r="J1894" t="s">
        <v>366</v>
      </c>
      <c r="L1894" t="s">
        <v>366</v>
      </c>
      <c r="N1894" t="s">
        <v>67</v>
      </c>
    </row>
    <row r="1895" spans="1:14" x14ac:dyDescent="0.2">
      <c r="A1895">
        <v>7121145</v>
      </c>
      <c r="B1895" t="s">
        <v>17</v>
      </c>
      <c r="C1895" t="s">
        <v>122</v>
      </c>
      <c r="D1895" t="s">
        <v>124</v>
      </c>
      <c r="E1895" t="s">
        <v>125</v>
      </c>
      <c r="F1895" t="s">
        <v>126</v>
      </c>
      <c r="G1895" t="s">
        <v>23</v>
      </c>
      <c r="H1895" t="s">
        <v>366</v>
      </c>
      <c r="J1895" t="s">
        <v>366</v>
      </c>
      <c r="L1895" t="s">
        <v>366</v>
      </c>
      <c r="N1895" t="s">
        <v>67</v>
      </c>
    </row>
    <row r="1896" spans="1:14" x14ac:dyDescent="0.2">
      <c r="A1896">
        <v>6808512</v>
      </c>
      <c r="B1896" t="s">
        <v>17</v>
      </c>
      <c r="C1896" t="s">
        <v>2362</v>
      </c>
      <c r="D1896" t="s">
        <v>265</v>
      </c>
      <c r="E1896" t="s">
        <v>125</v>
      </c>
      <c r="F1896" t="s">
        <v>126</v>
      </c>
      <c r="G1896" t="s">
        <v>21</v>
      </c>
      <c r="H1896" t="s">
        <v>96</v>
      </c>
      <c r="J1896" t="s">
        <v>96</v>
      </c>
      <c r="L1896" t="s">
        <v>96</v>
      </c>
      <c r="N1896" t="s">
        <v>67</v>
      </c>
    </row>
    <row r="1897" spans="1:14" x14ac:dyDescent="0.2">
      <c r="A1897">
        <v>6516974</v>
      </c>
      <c r="B1897" t="s">
        <v>17</v>
      </c>
      <c r="C1897" t="s">
        <v>2363</v>
      </c>
      <c r="D1897" t="s">
        <v>361</v>
      </c>
      <c r="E1897" t="s">
        <v>125</v>
      </c>
      <c r="F1897" t="s">
        <v>126</v>
      </c>
      <c r="G1897" t="s">
        <v>23</v>
      </c>
      <c r="H1897" t="s">
        <v>366</v>
      </c>
      <c r="J1897" t="s">
        <v>366</v>
      </c>
      <c r="L1897" t="s">
        <v>366</v>
      </c>
      <c r="N1897" t="s">
        <v>67</v>
      </c>
    </row>
    <row r="1898" spans="1:14" x14ac:dyDescent="0.2">
      <c r="A1898">
        <v>7286214</v>
      </c>
      <c r="B1898" t="s">
        <v>17</v>
      </c>
      <c r="C1898" t="s">
        <v>914</v>
      </c>
      <c r="D1898" t="s">
        <v>493</v>
      </c>
      <c r="E1898" t="s">
        <v>125</v>
      </c>
      <c r="F1898" t="s">
        <v>126</v>
      </c>
      <c r="G1898" t="s">
        <v>25</v>
      </c>
      <c r="H1898" t="s">
        <v>366</v>
      </c>
      <c r="J1898" t="s">
        <v>366</v>
      </c>
      <c r="L1898" t="s">
        <v>366</v>
      </c>
      <c r="N1898" t="s">
        <v>67</v>
      </c>
    </row>
    <row r="1899" spans="1:14" x14ac:dyDescent="0.2">
      <c r="A1899">
        <v>7286215</v>
      </c>
      <c r="B1899" t="s">
        <v>17</v>
      </c>
      <c r="C1899" t="s">
        <v>2364</v>
      </c>
      <c r="D1899" t="s">
        <v>195</v>
      </c>
      <c r="E1899" t="s">
        <v>125</v>
      </c>
      <c r="F1899" t="s">
        <v>126</v>
      </c>
      <c r="G1899" t="s">
        <v>23</v>
      </c>
      <c r="H1899" t="s">
        <v>366</v>
      </c>
      <c r="J1899" t="s">
        <v>366</v>
      </c>
      <c r="L1899" t="s">
        <v>366</v>
      </c>
      <c r="N1899" t="s">
        <v>67</v>
      </c>
    </row>
    <row r="1900" spans="1:14" x14ac:dyDescent="0.2">
      <c r="A1900">
        <v>7311621</v>
      </c>
      <c r="B1900" t="s">
        <v>17</v>
      </c>
      <c r="C1900" t="s">
        <v>2365</v>
      </c>
      <c r="D1900" t="s">
        <v>489</v>
      </c>
      <c r="E1900" t="s">
        <v>125</v>
      </c>
      <c r="F1900" t="s">
        <v>126</v>
      </c>
      <c r="G1900" t="s">
        <v>21</v>
      </c>
      <c r="H1900" t="s">
        <v>366</v>
      </c>
      <c r="J1900" t="s">
        <v>366</v>
      </c>
      <c r="L1900" t="s">
        <v>366</v>
      </c>
      <c r="N1900" t="s">
        <v>67</v>
      </c>
    </row>
    <row r="1901" spans="1:14" x14ac:dyDescent="0.2">
      <c r="A1901">
        <v>7295551</v>
      </c>
      <c r="B1901" t="s">
        <v>18</v>
      </c>
      <c r="C1901" t="s">
        <v>2331</v>
      </c>
      <c r="D1901" t="s">
        <v>379</v>
      </c>
      <c r="E1901" t="s">
        <v>77</v>
      </c>
      <c r="F1901" t="s">
        <v>78</v>
      </c>
      <c r="G1901" t="s">
        <v>23</v>
      </c>
      <c r="H1901" t="s">
        <v>366</v>
      </c>
      <c r="J1901" t="s">
        <v>366</v>
      </c>
      <c r="L1901" t="s">
        <v>366</v>
      </c>
      <c r="N1901" t="s">
        <v>67</v>
      </c>
    </row>
    <row r="1902" spans="1:14" x14ac:dyDescent="0.2">
      <c r="A1902">
        <v>7077044</v>
      </c>
      <c r="B1902" t="s">
        <v>18</v>
      </c>
      <c r="C1902" t="s">
        <v>2373</v>
      </c>
      <c r="D1902" t="s">
        <v>2374</v>
      </c>
      <c r="E1902" t="s">
        <v>77</v>
      </c>
      <c r="F1902" t="s">
        <v>78</v>
      </c>
      <c r="G1902" t="s">
        <v>21</v>
      </c>
      <c r="H1902" t="s">
        <v>366</v>
      </c>
      <c r="J1902" t="s">
        <v>366</v>
      </c>
      <c r="L1902" t="s">
        <v>366</v>
      </c>
      <c r="N1902" t="s">
        <v>67</v>
      </c>
    </row>
    <row r="1903" spans="1:14" x14ac:dyDescent="0.2">
      <c r="A1903">
        <v>7295553</v>
      </c>
      <c r="B1903" t="s">
        <v>18</v>
      </c>
      <c r="C1903" t="s">
        <v>1485</v>
      </c>
      <c r="D1903" t="s">
        <v>80</v>
      </c>
      <c r="E1903" t="s">
        <v>77</v>
      </c>
      <c r="F1903" t="s">
        <v>78</v>
      </c>
      <c r="G1903" t="s">
        <v>21</v>
      </c>
      <c r="H1903" t="s">
        <v>366</v>
      </c>
      <c r="J1903" t="s">
        <v>366</v>
      </c>
      <c r="L1903" t="s">
        <v>366</v>
      </c>
      <c r="N1903" t="s">
        <v>67</v>
      </c>
    </row>
    <row r="1904" spans="1:14" x14ac:dyDescent="0.2">
      <c r="A1904">
        <v>7309179</v>
      </c>
      <c r="B1904" t="s">
        <v>18</v>
      </c>
      <c r="C1904" t="s">
        <v>2375</v>
      </c>
      <c r="D1904" t="s">
        <v>623</v>
      </c>
      <c r="E1904" t="s">
        <v>77</v>
      </c>
      <c r="F1904" t="s">
        <v>78</v>
      </c>
      <c r="G1904" t="s">
        <v>22</v>
      </c>
      <c r="H1904" t="s">
        <v>96</v>
      </c>
      <c r="J1904" t="s">
        <v>96</v>
      </c>
      <c r="L1904" t="s">
        <v>96</v>
      </c>
      <c r="N1904" t="s">
        <v>67</v>
      </c>
    </row>
    <row r="1905" spans="1:14" x14ac:dyDescent="0.2">
      <c r="A1905">
        <v>6552291</v>
      </c>
      <c r="B1905" t="s">
        <v>18</v>
      </c>
      <c r="C1905" t="s">
        <v>1119</v>
      </c>
      <c r="D1905" t="s">
        <v>1120</v>
      </c>
      <c r="E1905" t="s">
        <v>455</v>
      </c>
      <c r="F1905" t="s">
        <v>456</v>
      </c>
      <c r="G1905" t="s">
        <v>22</v>
      </c>
      <c r="H1905" t="s">
        <v>366</v>
      </c>
      <c r="J1905" t="s">
        <v>366</v>
      </c>
      <c r="L1905" t="s">
        <v>366</v>
      </c>
      <c r="N1905" t="s">
        <v>67</v>
      </c>
    </row>
    <row r="1906" spans="1:14" x14ac:dyDescent="0.2">
      <c r="A1906">
        <v>7033330</v>
      </c>
      <c r="B1906" t="s">
        <v>18</v>
      </c>
      <c r="C1906" t="s">
        <v>1140</v>
      </c>
      <c r="D1906" t="s">
        <v>1039</v>
      </c>
      <c r="E1906" t="s">
        <v>455</v>
      </c>
      <c r="F1906" t="s">
        <v>456</v>
      </c>
      <c r="G1906" t="s">
        <v>21</v>
      </c>
      <c r="H1906" t="s">
        <v>96</v>
      </c>
      <c r="J1906" t="s">
        <v>91</v>
      </c>
      <c r="L1906" t="s">
        <v>108</v>
      </c>
      <c r="N1906" t="s">
        <v>67</v>
      </c>
    </row>
    <row r="1907" spans="1:14" x14ac:dyDescent="0.2">
      <c r="A1907">
        <v>7049967</v>
      </c>
      <c r="B1907" t="s">
        <v>18</v>
      </c>
      <c r="C1907" t="s">
        <v>1226</v>
      </c>
      <c r="D1907" t="s">
        <v>564</v>
      </c>
      <c r="E1907" t="s">
        <v>455</v>
      </c>
      <c r="F1907" t="s">
        <v>456</v>
      </c>
      <c r="G1907" t="s">
        <v>21</v>
      </c>
      <c r="H1907" t="s">
        <v>96</v>
      </c>
      <c r="J1907" t="s">
        <v>96</v>
      </c>
      <c r="L1907" t="s">
        <v>96</v>
      </c>
      <c r="N1907" t="s">
        <v>67</v>
      </c>
    </row>
    <row r="1908" spans="1:14" x14ac:dyDescent="0.2">
      <c r="A1908">
        <v>437923</v>
      </c>
      <c r="B1908" t="s">
        <v>18</v>
      </c>
      <c r="C1908" t="s">
        <v>896</v>
      </c>
      <c r="D1908" t="s">
        <v>520</v>
      </c>
      <c r="E1908" t="s">
        <v>455</v>
      </c>
      <c r="F1908" t="s">
        <v>456</v>
      </c>
      <c r="G1908" t="s">
        <v>22</v>
      </c>
      <c r="H1908" t="s">
        <v>366</v>
      </c>
      <c r="J1908" t="s">
        <v>366</v>
      </c>
      <c r="L1908" t="s">
        <v>366</v>
      </c>
      <c r="N1908" t="s">
        <v>67</v>
      </c>
    </row>
    <row r="1909" spans="1:14" x14ac:dyDescent="0.2">
      <c r="A1909">
        <v>7260947</v>
      </c>
      <c r="B1909" t="s">
        <v>18</v>
      </c>
      <c r="C1909" t="s">
        <v>971</v>
      </c>
      <c r="D1909" t="s">
        <v>464</v>
      </c>
      <c r="E1909" t="s">
        <v>455</v>
      </c>
      <c r="F1909" t="s">
        <v>456</v>
      </c>
      <c r="G1909" t="s">
        <v>21</v>
      </c>
      <c r="H1909" t="s">
        <v>366</v>
      </c>
      <c r="J1909" t="s">
        <v>366</v>
      </c>
      <c r="L1909" t="s">
        <v>366</v>
      </c>
      <c r="N1909" t="s">
        <v>67</v>
      </c>
    </row>
    <row r="1910" spans="1:14" x14ac:dyDescent="0.2">
      <c r="A1910">
        <v>7260946</v>
      </c>
      <c r="B1910" t="s">
        <v>18</v>
      </c>
      <c r="C1910" t="s">
        <v>971</v>
      </c>
      <c r="D1910" t="s">
        <v>796</v>
      </c>
      <c r="E1910" t="s">
        <v>455</v>
      </c>
      <c r="F1910" t="s">
        <v>456</v>
      </c>
      <c r="G1910" t="s">
        <v>26</v>
      </c>
      <c r="H1910" t="s">
        <v>366</v>
      </c>
      <c r="J1910" t="s">
        <v>366</v>
      </c>
      <c r="L1910" t="s">
        <v>366</v>
      </c>
      <c r="N1910" t="s">
        <v>67</v>
      </c>
    </row>
    <row r="1911" spans="1:14" x14ac:dyDescent="0.2">
      <c r="A1911">
        <v>7186525</v>
      </c>
      <c r="B1911" t="s">
        <v>18</v>
      </c>
      <c r="C1911" t="s">
        <v>1052</v>
      </c>
      <c r="D1911" t="s">
        <v>314</v>
      </c>
      <c r="E1911" t="s">
        <v>455</v>
      </c>
      <c r="F1911" t="s">
        <v>456</v>
      </c>
      <c r="G1911" t="s">
        <v>22</v>
      </c>
      <c r="H1911" t="s">
        <v>366</v>
      </c>
      <c r="J1911" t="s">
        <v>366</v>
      </c>
      <c r="L1911" t="s">
        <v>366</v>
      </c>
      <c r="N1911" t="s">
        <v>67</v>
      </c>
    </row>
    <row r="1912" spans="1:14" x14ac:dyDescent="0.2">
      <c r="A1912">
        <v>7131341</v>
      </c>
      <c r="B1912" t="s">
        <v>18</v>
      </c>
      <c r="C1912" t="s">
        <v>1213</v>
      </c>
      <c r="D1912" t="s">
        <v>1214</v>
      </c>
      <c r="E1912" t="s">
        <v>455</v>
      </c>
      <c r="F1912" t="s">
        <v>456</v>
      </c>
      <c r="G1912" t="s">
        <v>21</v>
      </c>
      <c r="H1912" t="s">
        <v>366</v>
      </c>
      <c r="J1912" t="s">
        <v>366</v>
      </c>
      <c r="L1912" t="s">
        <v>366</v>
      </c>
      <c r="N1912" t="s">
        <v>67</v>
      </c>
    </row>
    <row r="1913" spans="1:14" x14ac:dyDescent="0.2">
      <c r="A1913">
        <v>7121343</v>
      </c>
      <c r="B1913" t="s">
        <v>18</v>
      </c>
      <c r="C1913" t="s">
        <v>2376</v>
      </c>
      <c r="D1913" t="s">
        <v>71</v>
      </c>
      <c r="E1913" t="s">
        <v>455</v>
      </c>
      <c r="F1913" t="s">
        <v>456</v>
      </c>
      <c r="G1913" t="s">
        <v>21</v>
      </c>
      <c r="H1913" t="s">
        <v>366</v>
      </c>
      <c r="J1913" t="s">
        <v>366</v>
      </c>
      <c r="L1913" t="s">
        <v>366</v>
      </c>
      <c r="N1913" t="s">
        <v>67</v>
      </c>
    </row>
    <row r="1914" spans="1:14" x14ac:dyDescent="0.2">
      <c r="A1914">
        <v>7280422</v>
      </c>
      <c r="B1914" t="s">
        <v>18</v>
      </c>
      <c r="C1914" t="s">
        <v>2377</v>
      </c>
      <c r="D1914" t="s">
        <v>2378</v>
      </c>
      <c r="E1914" t="s">
        <v>455</v>
      </c>
      <c r="F1914" t="s">
        <v>456</v>
      </c>
      <c r="G1914" t="s">
        <v>26</v>
      </c>
      <c r="H1914" t="s">
        <v>366</v>
      </c>
      <c r="J1914" t="s">
        <v>366</v>
      </c>
      <c r="L1914" t="s">
        <v>366</v>
      </c>
      <c r="N1914" t="s">
        <v>67</v>
      </c>
    </row>
    <row r="1915" spans="1:14" x14ac:dyDescent="0.2">
      <c r="A1915">
        <v>6597739</v>
      </c>
      <c r="B1915" t="s">
        <v>18</v>
      </c>
      <c r="C1915" t="s">
        <v>909</v>
      </c>
      <c r="D1915" t="s">
        <v>441</v>
      </c>
      <c r="E1915" t="s">
        <v>455</v>
      </c>
      <c r="F1915" t="s">
        <v>456</v>
      </c>
      <c r="G1915" t="s">
        <v>21</v>
      </c>
      <c r="H1915" t="s">
        <v>366</v>
      </c>
      <c r="J1915" t="s">
        <v>366</v>
      </c>
      <c r="L1915" t="s">
        <v>366</v>
      </c>
      <c r="N1915" t="s">
        <v>67</v>
      </c>
    </row>
    <row r="1916" spans="1:14" x14ac:dyDescent="0.2">
      <c r="A1916">
        <v>7291914</v>
      </c>
      <c r="B1916" t="s">
        <v>18</v>
      </c>
      <c r="C1916" t="s">
        <v>2379</v>
      </c>
      <c r="D1916" t="s">
        <v>1349</v>
      </c>
      <c r="E1916" t="s">
        <v>455</v>
      </c>
      <c r="F1916" t="s">
        <v>456</v>
      </c>
      <c r="G1916" t="s">
        <v>21</v>
      </c>
      <c r="H1916" t="s">
        <v>366</v>
      </c>
      <c r="J1916" t="s">
        <v>366</v>
      </c>
      <c r="L1916" t="s">
        <v>366</v>
      </c>
      <c r="N1916" t="s">
        <v>67</v>
      </c>
    </row>
    <row r="1917" spans="1:14" x14ac:dyDescent="0.2">
      <c r="A1917">
        <v>7291916</v>
      </c>
      <c r="B1917" t="s">
        <v>18</v>
      </c>
      <c r="C1917" t="s">
        <v>2380</v>
      </c>
      <c r="D1917" t="s">
        <v>314</v>
      </c>
      <c r="E1917" t="s">
        <v>455</v>
      </c>
      <c r="F1917" t="s">
        <v>456</v>
      </c>
      <c r="G1917" t="s">
        <v>24</v>
      </c>
      <c r="H1917" t="s">
        <v>366</v>
      </c>
      <c r="J1917" t="s">
        <v>366</v>
      </c>
      <c r="L1917" t="s">
        <v>366</v>
      </c>
      <c r="N1917" t="s">
        <v>67</v>
      </c>
    </row>
    <row r="1918" spans="1:14" x14ac:dyDescent="0.2">
      <c r="A1918">
        <v>7302669</v>
      </c>
      <c r="B1918" t="s">
        <v>18</v>
      </c>
      <c r="C1918" t="s">
        <v>2381</v>
      </c>
      <c r="D1918" t="s">
        <v>226</v>
      </c>
      <c r="E1918" t="s">
        <v>455</v>
      </c>
      <c r="F1918" t="s">
        <v>456</v>
      </c>
      <c r="G1918" t="s">
        <v>23</v>
      </c>
      <c r="H1918" t="s">
        <v>96</v>
      </c>
      <c r="J1918" t="s">
        <v>108</v>
      </c>
      <c r="L1918" t="s">
        <v>96</v>
      </c>
      <c r="N1918" t="s">
        <v>67</v>
      </c>
    </row>
    <row r="1919" spans="1:14" x14ac:dyDescent="0.2">
      <c r="A1919">
        <v>7309745</v>
      </c>
      <c r="B1919" t="s">
        <v>18</v>
      </c>
      <c r="C1919" t="s">
        <v>2382</v>
      </c>
      <c r="D1919" t="s">
        <v>2383</v>
      </c>
      <c r="E1919" t="s">
        <v>455</v>
      </c>
      <c r="F1919" t="s">
        <v>456</v>
      </c>
      <c r="G1919" t="s">
        <v>21</v>
      </c>
      <c r="H1919" t="s">
        <v>366</v>
      </c>
      <c r="J1919" t="s">
        <v>366</v>
      </c>
      <c r="L1919" t="s">
        <v>366</v>
      </c>
      <c r="N1919" t="s">
        <v>67</v>
      </c>
    </row>
    <row r="1920" spans="1:14" x14ac:dyDescent="0.2">
      <c r="A1920">
        <v>7014524</v>
      </c>
      <c r="B1920" t="s">
        <v>18</v>
      </c>
      <c r="C1920" t="s">
        <v>482</v>
      </c>
      <c r="D1920" t="s">
        <v>71</v>
      </c>
      <c r="E1920" t="s">
        <v>455</v>
      </c>
      <c r="F1920" t="s">
        <v>456</v>
      </c>
      <c r="G1920" t="s">
        <v>21</v>
      </c>
      <c r="H1920" t="s">
        <v>366</v>
      </c>
      <c r="J1920" t="s">
        <v>366</v>
      </c>
      <c r="L1920" t="s">
        <v>366</v>
      </c>
      <c r="N1920" t="s">
        <v>67</v>
      </c>
    </row>
    <row r="1921" spans="1:14" x14ac:dyDescent="0.2">
      <c r="A1921">
        <v>7246537</v>
      </c>
      <c r="B1921" t="s">
        <v>18</v>
      </c>
      <c r="C1921" t="s">
        <v>2380</v>
      </c>
      <c r="D1921" t="s">
        <v>589</v>
      </c>
      <c r="E1921" t="s">
        <v>455</v>
      </c>
      <c r="F1921" t="s">
        <v>456</v>
      </c>
      <c r="G1921" t="s">
        <v>21</v>
      </c>
      <c r="H1921" t="s">
        <v>366</v>
      </c>
      <c r="J1921" t="s">
        <v>366</v>
      </c>
      <c r="L1921" t="s">
        <v>366</v>
      </c>
      <c r="N1921" t="s">
        <v>67</v>
      </c>
    </row>
    <row r="1922" spans="1:14" x14ac:dyDescent="0.2">
      <c r="A1922">
        <v>7049965</v>
      </c>
      <c r="B1922" t="s">
        <v>18</v>
      </c>
      <c r="C1922" t="s">
        <v>2384</v>
      </c>
      <c r="D1922" t="s">
        <v>123</v>
      </c>
      <c r="E1922" t="s">
        <v>455</v>
      </c>
      <c r="F1922" t="s">
        <v>456</v>
      </c>
      <c r="G1922" t="s">
        <v>21</v>
      </c>
      <c r="H1922" t="s">
        <v>366</v>
      </c>
      <c r="J1922" t="s">
        <v>366</v>
      </c>
      <c r="L1922" t="s">
        <v>366</v>
      </c>
      <c r="N1922" t="s">
        <v>67</v>
      </c>
    </row>
    <row r="1923" spans="1:14" x14ac:dyDescent="0.2">
      <c r="A1923">
        <v>7053068</v>
      </c>
      <c r="B1923" t="s">
        <v>18</v>
      </c>
      <c r="C1923" t="s">
        <v>1689</v>
      </c>
      <c r="D1923" t="s">
        <v>520</v>
      </c>
      <c r="E1923" t="s">
        <v>220</v>
      </c>
      <c r="F1923" t="s">
        <v>221</v>
      </c>
      <c r="G1923" t="s">
        <v>24</v>
      </c>
      <c r="H1923" t="s">
        <v>366</v>
      </c>
      <c r="J1923" t="s">
        <v>366</v>
      </c>
      <c r="L1923" t="s">
        <v>366</v>
      </c>
      <c r="N1923" t="s">
        <v>67</v>
      </c>
    </row>
    <row r="1924" spans="1:14" x14ac:dyDescent="0.2">
      <c r="A1924">
        <v>6534437</v>
      </c>
      <c r="B1924" t="s">
        <v>18</v>
      </c>
      <c r="C1924" t="s">
        <v>2385</v>
      </c>
      <c r="D1924" t="s">
        <v>2386</v>
      </c>
      <c r="E1924" t="s">
        <v>220</v>
      </c>
      <c r="F1924" t="s">
        <v>221</v>
      </c>
      <c r="G1924" t="s">
        <v>21</v>
      </c>
      <c r="H1924" t="s">
        <v>96</v>
      </c>
      <c r="J1924" t="s">
        <v>96</v>
      </c>
      <c r="L1924" t="s">
        <v>96</v>
      </c>
      <c r="N1924" t="s">
        <v>67</v>
      </c>
    </row>
    <row r="1925" spans="1:14" x14ac:dyDescent="0.2">
      <c r="A1925">
        <v>7053086</v>
      </c>
      <c r="B1925" t="s">
        <v>18</v>
      </c>
      <c r="C1925" t="s">
        <v>2387</v>
      </c>
      <c r="D1925" t="s">
        <v>351</v>
      </c>
      <c r="E1925" t="s">
        <v>220</v>
      </c>
      <c r="F1925" t="s">
        <v>221</v>
      </c>
      <c r="G1925" t="s">
        <v>21</v>
      </c>
      <c r="H1925" t="s">
        <v>366</v>
      </c>
      <c r="J1925" t="s">
        <v>366</v>
      </c>
      <c r="L1925" t="s">
        <v>366</v>
      </c>
      <c r="N1925" t="s">
        <v>67</v>
      </c>
    </row>
    <row r="1926" spans="1:14" x14ac:dyDescent="0.2">
      <c r="A1926">
        <v>7247125</v>
      </c>
      <c r="B1926" t="s">
        <v>18</v>
      </c>
      <c r="C1926" t="s">
        <v>1007</v>
      </c>
      <c r="D1926" t="s">
        <v>348</v>
      </c>
      <c r="E1926" t="s">
        <v>125</v>
      </c>
      <c r="F1926" t="s">
        <v>126</v>
      </c>
      <c r="G1926" t="s">
        <v>21</v>
      </c>
      <c r="H1926" t="s">
        <v>366</v>
      </c>
      <c r="J1926" t="s">
        <v>366</v>
      </c>
      <c r="L1926" t="s">
        <v>366</v>
      </c>
      <c r="N1926" t="s">
        <v>67</v>
      </c>
    </row>
    <row r="1927" spans="1:14" x14ac:dyDescent="0.2">
      <c r="A1927">
        <v>7247111</v>
      </c>
      <c r="B1927" t="s">
        <v>18</v>
      </c>
      <c r="C1927" t="s">
        <v>588</v>
      </c>
      <c r="D1927" t="s">
        <v>145</v>
      </c>
      <c r="E1927" t="s">
        <v>125</v>
      </c>
      <c r="F1927" t="s">
        <v>126</v>
      </c>
      <c r="G1927" t="s">
        <v>25</v>
      </c>
      <c r="H1927" t="s">
        <v>366</v>
      </c>
      <c r="J1927" t="s">
        <v>366</v>
      </c>
      <c r="L1927" t="s">
        <v>366</v>
      </c>
      <c r="N1927" t="s">
        <v>67</v>
      </c>
    </row>
    <row r="1928" spans="1:14" x14ac:dyDescent="0.2">
      <c r="A1928">
        <v>7250208</v>
      </c>
      <c r="B1928" t="s">
        <v>18</v>
      </c>
      <c r="C1928" t="s">
        <v>729</v>
      </c>
      <c r="D1928" t="s">
        <v>730</v>
      </c>
      <c r="E1928" t="s">
        <v>125</v>
      </c>
      <c r="F1928" t="s">
        <v>126</v>
      </c>
      <c r="G1928" t="s">
        <v>22</v>
      </c>
      <c r="H1928" t="s">
        <v>366</v>
      </c>
      <c r="J1928" t="s">
        <v>366</v>
      </c>
      <c r="L1928" t="s">
        <v>366</v>
      </c>
      <c r="N1928" t="s">
        <v>67</v>
      </c>
    </row>
    <row r="1929" spans="1:14" x14ac:dyDescent="0.2">
      <c r="A1929">
        <v>7311617</v>
      </c>
      <c r="B1929" t="s">
        <v>18</v>
      </c>
      <c r="C1929" t="s">
        <v>2388</v>
      </c>
      <c r="D1929" t="s">
        <v>644</v>
      </c>
      <c r="E1929" t="s">
        <v>125</v>
      </c>
      <c r="F1929" t="s">
        <v>126</v>
      </c>
      <c r="G1929" t="s">
        <v>27</v>
      </c>
      <c r="H1929" t="s">
        <v>366</v>
      </c>
      <c r="J1929" t="s">
        <v>366</v>
      </c>
      <c r="L1929" t="s">
        <v>366</v>
      </c>
      <c r="N1929" t="s">
        <v>67</v>
      </c>
    </row>
  </sheetData>
  <autoFilter ref="A1:O1887"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0"/>
  <sheetViews>
    <sheetView workbookViewId="0">
      <selection activeCell="A11" sqref="A11"/>
    </sheetView>
  </sheetViews>
  <sheetFormatPr baseColWidth="10" defaultRowHeight="12.75" x14ac:dyDescent="0.2"/>
  <cols>
    <col min="1" max="1" width="44.5703125" bestFit="1" customWidth="1"/>
    <col min="2" max="2" width="14.42578125" bestFit="1" customWidth="1"/>
  </cols>
  <sheetData>
    <row r="1" spans="1:2" x14ac:dyDescent="0.2">
      <c r="A1" t="s">
        <v>51</v>
      </c>
      <c r="B1" t="s">
        <v>52</v>
      </c>
    </row>
    <row r="3" spans="1:2" x14ac:dyDescent="0.2">
      <c r="A3" t="s">
        <v>251</v>
      </c>
      <c r="B3" t="s">
        <v>252</v>
      </c>
    </row>
    <row r="4" spans="1:2" x14ac:dyDescent="0.2">
      <c r="A4" t="s">
        <v>301</v>
      </c>
      <c r="B4" t="s">
        <v>302</v>
      </c>
    </row>
    <row r="5" spans="1:2" x14ac:dyDescent="0.2">
      <c r="A5" t="s">
        <v>242</v>
      </c>
      <c r="B5" t="s">
        <v>243</v>
      </c>
    </row>
    <row r="6" spans="1:2" x14ac:dyDescent="0.2">
      <c r="A6" t="s">
        <v>198</v>
      </c>
      <c r="B6" t="s">
        <v>199</v>
      </c>
    </row>
    <row r="7" spans="1:2" x14ac:dyDescent="0.2">
      <c r="A7" t="s">
        <v>229</v>
      </c>
      <c r="B7" t="s">
        <v>230</v>
      </c>
    </row>
    <row r="8" spans="1:2" x14ac:dyDescent="0.2">
      <c r="A8" t="s">
        <v>137</v>
      </c>
      <c r="B8" t="s">
        <v>138</v>
      </c>
    </row>
    <row r="9" spans="1:2" x14ac:dyDescent="0.2">
      <c r="A9" t="s">
        <v>116</v>
      </c>
      <c r="B9" t="s">
        <v>117</v>
      </c>
    </row>
    <row r="10" spans="1:2" x14ac:dyDescent="0.2">
      <c r="A10" t="s">
        <v>89</v>
      </c>
      <c r="B10" t="s">
        <v>90</v>
      </c>
    </row>
    <row r="11" spans="1:2" x14ac:dyDescent="0.2">
      <c r="A11" t="s">
        <v>94</v>
      </c>
      <c r="B11" t="s">
        <v>95</v>
      </c>
    </row>
    <row r="12" spans="1:2" x14ac:dyDescent="0.2">
      <c r="A12" t="s">
        <v>318</v>
      </c>
      <c r="B12" t="s">
        <v>319</v>
      </c>
    </row>
    <row r="13" spans="1:2" x14ac:dyDescent="0.2">
      <c r="A13" t="s">
        <v>165</v>
      </c>
      <c r="B13" t="s">
        <v>166</v>
      </c>
    </row>
    <row r="14" spans="1:2" x14ac:dyDescent="0.2">
      <c r="A14" t="s">
        <v>100</v>
      </c>
      <c r="B14" t="s">
        <v>101</v>
      </c>
    </row>
    <row r="15" spans="1:2" x14ac:dyDescent="0.2">
      <c r="A15" t="s">
        <v>280</v>
      </c>
      <c r="B15" t="s">
        <v>281</v>
      </c>
    </row>
    <row r="16" spans="1:2" x14ac:dyDescent="0.2">
      <c r="A16" t="s">
        <v>69</v>
      </c>
      <c r="B16" t="s">
        <v>70</v>
      </c>
    </row>
    <row r="17" spans="1:2" x14ac:dyDescent="0.2">
      <c r="A17" t="s">
        <v>325</v>
      </c>
      <c r="B17" t="s">
        <v>326</v>
      </c>
    </row>
    <row r="18" spans="1:2" x14ac:dyDescent="0.2">
      <c r="A18" t="s">
        <v>174</v>
      </c>
      <c r="B18" t="s">
        <v>175</v>
      </c>
    </row>
    <row r="19" spans="1:2" x14ac:dyDescent="0.2">
      <c r="A19" t="s">
        <v>2275</v>
      </c>
      <c r="B19" t="s">
        <v>2276</v>
      </c>
    </row>
    <row r="20" spans="1:2" x14ac:dyDescent="0.2">
      <c r="A20" t="s">
        <v>246</v>
      </c>
      <c r="B20" t="s">
        <v>247</v>
      </c>
    </row>
    <row r="21" spans="1:2" x14ac:dyDescent="0.2">
      <c r="A21" t="s">
        <v>455</v>
      </c>
      <c r="B21" t="s">
        <v>456</v>
      </c>
    </row>
    <row r="22" spans="1:2" x14ac:dyDescent="0.2">
      <c r="A22" t="s">
        <v>183</v>
      </c>
      <c r="B22" t="s">
        <v>184</v>
      </c>
    </row>
    <row r="23" spans="1:2" x14ac:dyDescent="0.2">
      <c r="A23" t="s">
        <v>395</v>
      </c>
      <c r="B23" t="s">
        <v>396</v>
      </c>
    </row>
    <row r="24" spans="1:2" x14ac:dyDescent="0.2">
      <c r="A24" t="s">
        <v>135</v>
      </c>
      <c r="B24" t="s">
        <v>136</v>
      </c>
    </row>
    <row r="25" spans="1:2" x14ac:dyDescent="0.2">
      <c r="A25" t="s">
        <v>297</v>
      </c>
      <c r="B25" t="s">
        <v>136</v>
      </c>
    </row>
    <row r="26" spans="1:2" x14ac:dyDescent="0.2">
      <c r="A26" t="s">
        <v>607</v>
      </c>
      <c r="B26" t="s">
        <v>608</v>
      </c>
    </row>
    <row r="27" spans="1:2" x14ac:dyDescent="0.2">
      <c r="A27" t="s">
        <v>120</v>
      </c>
      <c r="B27" t="s">
        <v>121</v>
      </c>
    </row>
    <row r="28" spans="1:2" x14ac:dyDescent="0.2">
      <c r="A28" t="s">
        <v>192</v>
      </c>
      <c r="B28" t="s">
        <v>193</v>
      </c>
    </row>
    <row r="29" spans="1:2" x14ac:dyDescent="0.2">
      <c r="A29" t="s">
        <v>294</v>
      </c>
      <c r="B29" t="s">
        <v>295</v>
      </c>
    </row>
    <row r="30" spans="1:2" x14ac:dyDescent="0.2">
      <c r="A30" t="s">
        <v>154</v>
      </c>
      <c r="B30" t="s">
        <v>155</v>
      </c>
    </row>
    <row r="31" spans="1:2" x14ac:dyDescent="0.2">
      <c r="A31" t="s">
        <v>224</v>
      </c>
      <c r="B31" t="s">
        <v>225</v>
      </c>
    </row>
    <row r="32" spans="1:2" x14ac:dyDescent="0.2">
      <c r="A32" t="s">
        <v>369</v>
      </c>
      <c r="B32" t="s">
        <v>370</v>
      </c>
    </row>
    <row r="33" spans="1:2" x14ac:dyDescent="0.2">
      <c r="A33" t="s">
        <v>106</v>
      </c>
      <c r="B33" t="s">
        <v>107</v>
      </c>
    </row>
    <row r="34" spans="1:2" x14ac:dyDescent="0.2">
      <c r="A34" t="s">
        <v>186</v>
      </c>
      <c r="B34" t="s">
        <v>187</v>
      </c>
    </row>
    <row r="35" spans="1:2" x14ac:dyDescent="0.2">
      <c r="A35" t="s">
        <v>86</v>
      </c>
      <c r="B35" t="s">
        <v>87</v>
      </c>
    </row>
    <row r="36" spans="1:2" x14ac:dyDescent="0.2">
      <c r="A36" t="s">
        <v>1719</v>
      </c>
      <c r="B36" t="s">
        <v>1720</v>
      </c>
    </row>
    <row r="37" spans="1:2" x14ac:dyDescent="0.2">
      <c r="A37" t="s">
        <v>168</v>
      </c>
      <c r="B37" t="s">
        <v>169</v>
      </c>
    </row>
    <row r="38" spans="1:2" x14ac:dyDescent="0.2">
      <c r="A38" t="s">
        <v>147</v>
      </c>
      <c r="B38" t="s">
        <v>148</v>
      </c>
    </row>
    <row r="39" spans="1:2" x14ac:dyDescent="0.2">
      <c r="A39" t="s">
        <v>64</v>
      </c>
      <c r="B39" t="s">
        <v>65</v>
      </c>
    </row>
    <row r="40" spans="1:2" x14ac:dyDescent="0.2">
      <c r="A40" t="s">
        <v>98</v>
      </c>
      <c r="B40" t="s">
        <v>99</v>
      </c>
    </row>
    <row r="41" spans="1:2" x14ac:dyDescent="0.2">
      <c r="A41" t="s">
        <v>253</v>
      </c>
      <c r="B41" t="s">
        <v>254</v>
      </c>
    </row>
    <row r="42" spans="1:2" x14ac:dyDescent="0.2">
      <c r="A42" t="s">
        <v>129</v>
      </c>
      <c r="B42" t="s">
        <v>130</v>
      </c>
    </row>
    <row r="43" spans="1:2" x14ac:dyDescent="0.2">
      <c r="A43" t="s">
        <v>262</v>
      </c>
      <c r="B43" t="s">
        <v>263</v>
      </c>
    </row>
    <row r="44" spans="1:2" x14ac:dyDescent="0.2">
      <c r="A44" t="s">
        <v>220</v>
      </c>
      <c r="B44" t="s">
        <v>221</v>
      </c>
    </row>
    <row r="45" spans="1:2" x14ac:dyDescent="0.2">
      <c r="A45" t="s">
        <v>81</v>
      </c>
      <c r="B45" t="s">
        <v>82</v>
      </c>
    </row>
    <row r="46" spans="1:2" x14ac:dyDescent="0.2">
      <c r="A46" t="s">
        <v>74</v>
      </c>
      <c r="B46" t="s">
        <v>75</v>
      </c>
    </row>
    <row r="47" spans="1:2" x14ac:dyDescent="0.2">
      <c r="A47" t="s">
        <v>77</v>
      </c>
      <c r="B47" t="s">
        <v>78</v>
      </c>
    </row>
    <row r="48" spans="1:2" x14ac:dyDescent="0.2">
      <c r="A48" t="s">
        <v>125</v>
      </c>
      <c r="B48" t="s">
        <v>126</v>
      </c>
    </row>
    <row r="49" spans="1:2" x14ac:dyDescent="0.2">
      <c r="A49" t="s">
        <v>287</v>
      </c>
      <c r="B49" t="s">
        <v>288</v>
      </c>
    </row>
    <row r="50" spans="1:2" x14ac:dyDescent="0.2">
      <c r="A50" t="s">
        <v>151</v>
      </c>
      <c r="B50" t="s">
        <v>152</v>
      </c>
    </row>
  </sheetData>
  <autoFilter ref="A1:C50" xr:uid="{00000000-0009-0000-0000-000002000000}">
    <sortState ref="A2:C50">
      <sortCondition ref="A1:A5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Vétérans77</vt:lpstr>
      <vt:lpstr>Feuil2</vt:lpstr>
      <vt:lpstr>Feuil1!Zone_d_impression</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dc:creator>
  <cp:lastModifiedBy>morti</cp:lastModifiedBy>
  <cp:lastPrinted>2018-12-09T17:03:55Z</cp:lastPrinted>
  <dcterms:created xsi:type="dcterms:W3CDTF">2010-11-11T20:41:38Z</dcterms:created>
  <dcterms:modified xsi:type="dcterms:W3CDTF">2019-12-15T11:17:47Z</dcterms:modified>
</cp:coreProperties>
</file>